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770" windowHeight="12360"/>
  </bookViews>
  <sheets>
    <sheet name="Pretekový plan Bj 2021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E32" i="1" l="1"/>
  <c r="F32" i="1"/>
</calcChain>
</file>

<file path=xl/comments1.xml><?xml version="1.0" encoding="utf-8"?>
<comments xmlns="http://schemas.openxmlformats.org/spreadsheetml/2006/main">
  <authors>
    <author/>
  </authors>
  <commentList>
    <comment ref="E2" authorId="0" shapeId="0">
      <text>
        <r>
          <rPr>
            <sz val="10"/>
            <color rgb="FF000000"/>
            <rFont val="Arial"/>
            <family val="2"/>
            <charset val="238"/>
          </rPr>
          <t xml:space="preserve">1. MAJSTROVSTVO KRÁTKYCH A STREDNÝCH TRATÍ  
</t>
        </r>
      </text>
    </comment>
    <comment ref="F2" authorId="0" shapeId="0">
      <text>
        <r>
          <rPr>
            <sz val="10"/>
            <color rgb="FF000000"/>
            <rFont val="Arial"/>
            <family val="2"/>
            <charset val="238"/>
          </rPr>
          <t xml:space="preserve">2. MAJSTROVSTVO DLHÝCH TRATÍ
</t>
        </r>
      </text>
    </comment>
    <comment ref="G2" authorId="0" shapeId="0">
      <text>
        <r>
          <rPr>
            <sz val="10"/>
            <color rgb="FF000000"/>
            <rFont val="Arial"/>
            <family val="2"/>
            <charset val="238"/>
          </rPr>
          <t xml:space="preserve">3. MAJSTROVSTVO Národných prete
kov
</t>
        </r>
      </text>
    </comment>
    <comment ref="H2" authorId="0" shapeId="0">
      <text>
        <r>
          <rPr>
            <sz val="10"/>
            <color rgb="FF000000"/>
            <rFont val="Arial"/>
            <family val="2"/>
            <charset val="238"/>
          </rPr>
          <t>4. MAJSTROVSTVO mladých chovateľov</t>
        </r>
      </text>
    </comment>
    <comment ref="I2" authorId="0" shapeId="0">
      <text>
        <r>
          <rPr>
            <sz val="10"/>
            <color rgb="FF000000"/>
            <rFont val="Arial"/>
            <family val="2"/>
            <charset val="238"/>
          </rPr>
          <t>6.MAJ. SLOVENSKA ROČNÝCH HOLUBOV.</t>
        </r>
      </text>
    </comment>
    <comment ref="K2" authorId="0" shapeId="0">
      <text>
        <r>
          <rPr>
            <sz val="10"/>
            <color rgb="FF000000"/>
            <rFont val="Arial"/>
            <family val="2"/>
            <charset val="238"/>
          </rPr>
          <t xml:space="preserve">
INTERMAJSTROVSTVO
</t>
        </r>
      </text>
    </comment>
    <comment ref="J8" authorId="0" shapeId="0">
      <text>
        <r>
          <rPr>
            <sz val="10"/>
            <color rgb="FF000000"/>
            <rFont val="Arial"/>
            <family val="2"/>
            <charset val="238"/>
          </rPr>
          <t xml:space="preserve">
Vyhodnotenie tvorí súčet 20 koeficientov štyroch ročných holubov, z ktorých každý do vyhodnotenia použije 5 koeficientov, získaných na 14 vopred deklarovaných pretekoch,
uvedených v pretekových plánoch OZ. 
V jeden víkend je možné deklarovať iba jeden pretek.</t>
        </r>
      </text>
    </comment>
    <comment ref="J9" authorId="0" shapeId="0">
      <text>
        <r>
          <rPr>
            <sz val="10"/>
            <color rgb="FF000000"/>
            <rFont val="Arial"/>
            <family val="2"/>
            <charset val="238"/>
          </rPr>
          <t xml:space="preserve">
Vyhodnotenie tvorí súčet 20 koeficientov štyroch ročných holubov, z ktorých každý do vyhodnotenia použije 5 koeficientov, získaných na 14 vopred deklarovaných pretekoch,
uvedených v pretekových plánoch OZ. 
V jeden víkend je možné deklarovať iba jeden pretek.</t>
        </r>
      </text>
    </comment>
    <comment ref="J10" authorId="0" shapeId="0">
      <text>
        <r>
          <rPr>
            <sz val="10"/>
            <color rgb="FF000000"/>
            <rFont val="Arial"/>
            <family val="2"/>
            <charset val="238"/>
          </rPr>
          <t xml:space="preserve">
Vyhodnotenie tvorí súčet 20 koeficientov štyroch ročných holubov, z ktorých každý do vyhodnotenia použije 5 koeficientov, získaných na 14 vopred deklarovaných pretekoch,
uvedených v pretekových plánoch OZ. 
V jeden víkend je možné deklarovať iba jeden pretek.</t>
        </r>
      </text>
    </comment>
    <comment ref="J11" authorId="0" shapeId="0">
      <text>
        <r>
          <rPr>
            <sz val="10"/>
            <color rgb="FF000000"/>
            <rFont val="Arial"/>
            <family val="2"/>
            <charset val="238"/>
          </rPr>
          <t xml:space="preserve">
Vyhodnotenie tvorí súčet 20 koeficientov štyroch ročných holubov, z ktorých každý do vyhodnotenia použije 5 koeficientov, získaných na 14 vopred deklarovaných pretekoch,
uvedených v pretekových plánoch OZ. 
V jeden víkend je možné deklarovať iba jeden pretek.</t>
        </r>
      </text>
    </comment>
    <comment ref="J13" authorId="0" shapeId="0">
      <text>
        <r>
          <rPr>
            <sz val="10"/>
            <color rgb="FF000000"/>
            <rFont val="Arial"/>
            <family val="2"/>
            <charset val="238"/>
          </rPr>
          <t xml:space="preserve">
Vyhodnotenie tvorí súčet 20 koeficientov štyroch ročných holubov, z ktorých každý do vyhodnotenia použije 5 koeficientov, získaných na 14 vopred deklarovaných pretekoch,
uvedených v pretekových plánoch OZ. 
V jeden víkend je možné deklarovať iba jeden pretek.</t>
        </r>
      </text>
    </comment>
    <comment ref="J14" authorId="0" shapeId="0">
      <text>
        <r>
          <rPr>
            <sz val="10"/>
            <color rgb="FF000000"/>
            <rFont val="Arial"/>
            <family val="2"/>
            <charset val="238"/>
          </rPr>
          <t xml:space="preserve">
Vyhodnotenie tvorí súčet 25 koeficientov 5 holubov, z ktorých každý do vyhodnotenia použije 5 koeficientov, získaných na tratiach kategórii Šport B s 5 % toleranciou hraníc, teda 285‐630 km v jedenástich vopred deklarovaných pretekoch, uvedených v pretekových plánoch OZ. 
</t>
        </r>
      </text>
    </comment>
    <comment ref="J17" authorId="0" shapeId="0">
      <text>
        <r>
          <rPr>
            <sz val="10"/>
            <color rgb="FF000000"/>
            <rFont val="Arial"/>
            <family val="2"/>
            <charset val="238"/>
          </rPr>
          <t xml:space="preserve">
Vyhodnotenie tvorí súčet 20 koeficientov štyroch ročných holubov, z ktorých každý do vyhodnotenia použije 5 koeficientov, získaných na 14 vopred deklarovaných pretekoch,
uvedených v pretekových plánoch OZ. 
V jeden víkend je možné deklarovať iba jeden pretek.</t>
        </r>
      </text>
    </comment>
    <comment ref="J18" authorId="0" shapeId="0">
      <text>
        <r>
          <rPr>
            <sz val="10"/>
            <color rgb="FF000000"/>
            <rFont val="Arial"/>
            <family val="2"/>
            <charset val="238"/>
          </rPr>
          <t xml:space="preserve">
Vyhodnotenie tvorí súčet 20 koeficientov štyroch ročných holubov, z ktorých každý do vyhodnotenia použije 5 koeficientov, získaných na 14 vopred deklarovaných pretekoch,
uvedených v pretekových plánoch OZ. 
V jeden víkend je možné deklarovať iba jeden pretek.</t>
        </r>
      </text>
    </comment>
    <comment ref="J19" authorId="0" shapeId="0">
      <text>
        <r>
          <rPr>
            <sz val="10"/>
            <color rgb="FF000000"/>
            <rFont val="Arial"/>
            <family val="2"/>
            <charset val="238"/>
          </rPr>
          <t xml:space="preserve">
Vyhodnotenie tvorí súčet 20 koeficientov štyroch ročných holubov, z ktorých každý do vyhodnotenia použije 5 koeficientov, získaných na 14 vopred deklarovaných pretekoch,
uvedených v pretekových plánoch OZ. 
V jeden víkend je možné deklarovať iba jeden pretek.</t>
        </r>
      </text>
    </comment>
    <comment ref="J20" authorId="0" shapeId="0">
      <text>
        <r>
          <rPr>
            <sz val="10"/>
            <color rgb="FF000000"/>
            <rFont val="Arial"/>
            <family val="2"/>
            <charset val="238"/>
          </rPr>
          <t xml:space="preserve">
Vyhodnotenie tvorí súčet 20 koeficientov štyroch ročných holubov, z ktorých každý do vyhodnotenia použije 5 koeficientov, získaných na 14 vopred deklarovaných pretekoch,
uvedených v pretekových plánoch OZ. 
V jeden víkend je možné deklarovať iba jeden pretek.</t>
        </r>
      </text>
    </comment>
    <comment ref="J22" authorId="0" shapeId="0">
      <text>
        <r>
          <rPr>
            <sz val="10"/>
            <color rgb="FF000000"/>
            <rFont val="Arial"/>
            <family val="2"/>
            <charset val="238"/>
          </rPr>
          <t xml:space="preserve">
Vyhodnotenie tvorí súčet 20 koeficientov štyroch ročných holubov, z ktorých každý do vyhodnotenia použije 5 koeficientov, získaných na 14 vopred deklarovaných pretekoch,
uvedených v pretekových plánoch OZ. 
V jeden víkend je možné deklarovať iba jeden pretek.</t>
        </r>
      </text>
    </comment>
    <comment ref="J23" authorId="0" shapeId="0">
      <text>
        <r>
          <rPr>
            <sz val="10"/>
            <color rgb="FF000000"/>
            <rFont val="Arial"/>
            <family val="2"/>
            <charset val="238"/>
          </rPr>
          <t xml:space="preserve">
Vyhodnotenie tvorí súčet 20 koeficientov štyroch ročných holubov, z ktorých každý do vyhodnotenia použije 5 koeficientov, získaných na 14 vopred deklarovaných pretekoch,
uvedených v pretekových plánoch OZ. 
V jeden víkend je možné deklarovať iba jeden pretek.</t>
        </r>
      </text>
    </comment>
    <comment ref="J24" authorId="0" shapeId="0">
      <text>
        <r>
          <rPr>
            <sz val="10"/>
            <color rgb="FF000000"/>
            <rFont val="Arial"/>
            <family val="2"/>
            <charset val="238"/>
          </rPr>
          <t xml:space="preserve">
Vyhodnotenie tvorí súčet 20 koeficientov štyroch ročných holubov, z ktorých každý do vyhodnotenia použije 5 koeficientov, získaných na 14 vopred deklarovaných pretekoch,
uvedených v pretekových plánoch OZ. 
V jeden víkend je možné deklarovať iba jeden pretek.</t>
        </r>
      </text>
    </comment>
    <comment ref="J25" authorId="0" shapeId="0">
      <text>
        <r>
          <rPr>
            <sz val="10"/>
            <color rgb="FF000000"/>
            <rFont val="Arial"/>
            <family val="2"/>
            <charset val="238"/>
          </rPr>
          <t xml:space="preserve">
Vyhodnotenie tvorí súčet 20 koeficientov štyroch ročných holubov, z ktorých každý do vyhodnotenia použije 5 koeficientov, získaných na 14 vopred deklarovaných pretekoch,
uvedených v pretekových plánoch OZ. 
V jeden víkend je možné deklarovať iba jeden pretek.</t>
        </r>
      </text>
    </comment>
    <comment ref="J26" authorId="0" shapeId="0">
      <text>
        <r>
          <rPr>
            <sz val="10"/>
            <color rgb="FF000000"/>
            <rFont val="Arial"/>
            <family val="2"/>
            <charset val="238"/>
          </rPr>
          <t xml:space="preserve">
Vyhodnotenie tvorí súčet 20 koeficientov štyroch ročných holubov, z ktorých každý do vyhodnotenia použije 5 koeficientov, získaných na 14 vopred deklarovaných pretekoch,
uvedených v pretekových plánoch OZ. 
V jeden víkend je možné deklarovať iba jeden pretek.</t>
        </r>
      </text>
    </comment>
    <comment ref="J29" authorId="0" shapeId="0">
      <text>
        <r>
          <rPr>
            <sz val="10"/>
            <color rgb="FF000000"/>
            <rFont val="Arial"/>
            <family val="2"/>
            <charset val="238"/>
          </rPr>
          <t xml:space="preserve">
Vyhodnotenie tvorí súčet 25 koeficientov 5 holubov, z ktorých každý do vyhodnotenia použije 5 koeficientov, získaných na tratiach kategórii Šport B s 5 % toleranciou hraníc, teda 285‐630 km v jedenástich vopred deklarovaných pretekoch, uvedených v pretekových plánoch OZ. 
</t>
        </r>
      </text>
    </comment>
    <comment ref="E33" authorId="0" shapeId="0">
      <text>
        <r>
          <rPr>
            <sz val="10"/>
            <color rgb="FF000000"/>
            <rFont val="Arial"/>
            <family val="2"/>
            <charset val="238"/>
          </rPr>
          <t xml:space="preserve">6. MAJSTROVSTVO Slovenska mladých holubov 
</t>
        </r>
      </text>
    </comment>
    <comment ref="J36" authorId="0" shapeId="0">
      <text>
        <r>
          <rPr>
            <sz val="10"/>
            <color rgb="FF000000"/>
            <rFont val="Arial"/>
            <family val="2"/>
            <charset val="238"/>
          </rPr>
          <t xml:space="preserve">
Vyhodnotenie tvorí súčet 15 koeficientov 5 holubov získaných v piatich po sebe uskutočnených deklarovaných pretekoch, uvedených v pretekových plánoch OZ CHPH.
Preteková sezóna musí byť ukončená prvým októbrovým víkendom.</t>
        </r>
      </text>
    </comment>
    <comment ref="J37" authorId="0" shapeId="0">
      <text>
        <r>
          <rPr>
            <sz val="10"/>
            <color rgb="FF000000"/>
            <rFont val="Arial"/>
            <family val="2"/>
            <charset val="238"/>
          </rPr>
          <t xml:space="preserve">
Vyhodnotenie tvorí súčet 15 koeficientov 5 holubov získaných v piatich po sebe uskutočnených deklarovaných pretekoch, uvedených v pretekových plánoch OZ CHPH.
Preteková sezóna musí byť ukončená prvým októbrovým víkendom.</t>
        </r>
      </text>
    </comment>
  </commentList>
</comments>
</file>

<file path=xl/sharedStrings.xml><?xml version="1.0" encoding="utf-8"?>
<sst xmlns="http://schemas.openxmlformats.org/spreadsheetml/2006/main" count="276" uniqueCount="135">
  <si>
    <t xml:space="preserve">PRETEKOVÝ PLÁN </t>
  </si>
  <si>
    <t>region do MS</t>
  </si>
  <si>
    <t xml:space="preserve"> OZ CHPH :</t>
  </si>
  <si>
    <t>Spôsob prepravy</t>
  </si>
  <si>
    <t>P.č.</t>
  </si>
  <si>
    <t>Dátum</t>
  </si>
  <si>
    <t>Deň</t>
  </si>
  <si>
    <t>miesto štartu</t>
  </si>
  <si>
    <t>MsKaST</t>
  </si>
  <si>
    <t>MsDT</t>
  </si>
  <si>
    <t>Ms NP a VCS</t>
  </si>
  <si>
    <t>Ms mlch</t>
  </si>
  <si>
    <t>MsRH</t>
  </si>
  <si>
    <t>IM</t>
  </si>
  <si>
    <t>najmenší</t>
  </si>
  <si>
    <t>najväčší</t>
  </si>
  <si>
    <t>bodovanie</t>
  </si>
  <si>
    <t>rozpätie km</t>
  </si>
  <si>
    <t xml:space="preserve">zaradenie do súťaže </t>
  </si>
  <si>
    <t>nedeľa</t>
  </si>
  <si>
    <t>Auto Vozik</t>
  </si>
  <si>
    <t>PROPOZÍCIE MAJSTROVSTIEV SLOVENSKA   PRE ROKY 2018‐2022 SCHVÁLENÉ NA VZ SZ CHPH DŇA 25. 11. 2017</t>
  </si>
  <si>
    <t>Intermajstrovstvo</t>
  </si>
  <si>
    <t>Ms mlh</t>
  </si>
  <si>
    <t>Preteky mladých holubov</t>
  </si>
  <si>
    <t>dátum zaslania na SZ :</t>
  </si>
  <si>
    <t>podpis štatutára OZ</t>
  </si>
  <si>
    <t>pečiatka OZ</t>
  </si>
  <si>
    <t>dátum prijatia na SZ</t>
  </si>
  <si>
    <t>podpis sekretára SZ</t>
  </si>
  <si>
    <t>NP</t>
  </si>
  <si>
    <t>nacvik</t>
  </si>
  <si>
    <t>1.</t>
  </si>
  <si>
    <t>2.</t>
  </si>
  <si>
    <t>3.</t>
  </si>
  <si>
    <t>5.</t>
  </si>
  <si>
    <t>7.</t>
  </si>
  <si>
    <t>4.</t>
  </si>
  <si>
    <t>6.</t>
  </si>
  <si>
    <t>15.</t>
  </si>
  <si>
    <t>16.</t>
  </si>
  <si>
    <t>DEMMIN 2</t>
  </si>
  <si>
    <t>DEMMIN 1</t>
  </si>
  <si>
    <t>Deklarácia výsl. - výstavy</t>
  </si>
  <si>
    <t>Kat. Mj. Slovenska</t>
  </si>
  <si>
    <t>NEDELA</t>
  </si>
  <si>
    <t>Sobota</t>
  </si>
  <si>
    <t>8.</t>
  </si>
  <si>
    <t>27.6.2021</t>
  </si>
  <si>
    <t>10.</t>
  </si>
  <si>
    <t>4.7.2021</t>
  </si>
  <si>
    <t>NEDLA</t>
  </si>
  <si>
    <t>12.</t>
  </si>
  <si>
    <t>9.</t>
  </si>
  <si>
    <t>11.7.2021</t>
  </si>
  <si>
    <t>13.</t>
  </si>
  <si>
    <t>14.</t>
  </si>
  <si>
    <t>25.7.2021</t>
  </si>
  <si>
    <t>MIEDZYRZECZ 1</t>
  </si>
  <si>
    <t>SKWIERZYNA 1</t>
  </si>
  <si>
    <t>MIEDZYRZECZ  2</t>
  </si>
  <si>
    <t>SKWIERZYNA 2</t>
  </si>
  <si>
    <t>OLAWA 1</t>
  </si>
  <si>
    <t>OLAWA 2</t>
  </si>
  <si>
    <t>280-343</t>
  </si>
  <si>
    <t>Ružomberok 1.</t>
  </si>
  <si>
    <t>Opava</t>
  </si>
  <si>
    <t>Schwerin</t>
  </si>
  <si>
    <t>136-172</t>
  </si>
  <si>
    <t>176-215</t>
  </si>
  <si>
    <t>242-281</t>
  </si>
  <si>
    <t>350-390</t>
  </si>
  <si>
    <t>525-563</t>
  </si>
  <si>
    <t>540-580</t>
  </si>
  <si>
    <t>760-798</t>
  </si>
  <si>
    <t>824-864</t>
  </si>
  <si>
    <t>Bardejov</t>
  </si>
  <si>
    <t>Sp.Belá</t>
  </si>
  <si>
    <t>Mosty u Jablúnkova1.</t>
  </si>
  <si>
    <t>Mosty u Jablúnkova2.</t>
  </si>
  <si>
    <t>55-85</t>
  </si>
  <si>
    <t>320-357</t>
  </si>
  <si>
    <t>BRZEG-Skarbimierz</t>
  </si>
  <si>
    <t>24.42021</t>
  </si>
  <si>
    <t>25.42021</t>
  </si>
  <si>
    <t xml:space="preserve">MSmlCH, MSRH </t>
  </si>
  <si>
    <t>MSmlCH,MSRH</t>
  </si>
  <si>
    <t>MSKTaST,MSmlCH,MSRH</t>
  </si>
  <si>
    <t>MSKaST, MSmlCH, MSRH</t>
  </si>
  <si>
    <t>MSKaST,MSmlCH,MSRH</t>
  </si>
  <si>
    <t>MSKaST,MSDT,MSmlCH,MSRH</t>
  </si>
  <si>
    <t>MSSDT,MSDT,MSmlCH,NP</t>
  </si>
  <si>
    <t>11.</t>
  </si>
  <si>
    <t>17.</t>
  </si>
  <si>
    <t>999/5- 30/1/1%</t>
  </si>
  <si>
    <t>999/5- 40/1/1%</t>
  </si>
  <si>
    <t>999/5- 50/1/1%</t>
  </si>
  <si>
    <t>25/5- 60/1/1%</t>
  </si>
  <si>
    <t>10/3- 120/3/1%</t>
  </si>
  <si>
    <t>ZO,ŠP,VS,OZ</t>
  </si>
  <si>
    <t>R1</t>
  </si>
  <si>
    <t>KT, MOZ</t>
  </si>
  <si>
    <t>ST,MOZ</t>
  </si>
  <si>
    <t>DT, MOZ</t>
  </si>
  <si>
    <t>SDT,MOZ</t>
  </si>
  <si>
    <t>ZO = Bardejov</t>
  </si>
  <si>
    <t>VS1 = Bardejov + V.Šariš + Demjata</t>
  </si>
  <si>
    <t>VS2 = Stropkov + Svidník + Giraltovce</t>
  </si>
  <si>
    <t>OZ = Bardejov</t>
  </si>
  <si>
    <t xml:space="preserve">ŠP1 - </t>
  </si>
  <si>
    <t>V.Šariš + Demjata</t>
  </si>
  <si>
    <t>SP2-</t>
  </si>
  <si>
    <t>Svidník + Giraltovce</t>
  </si>
  <si>
    <t>R1=BJ+SB</t>
  </si>
  <si>
    <t>R2 = OZ Spiš+OZ PO</t>
  </si>
  <si>
    <t>R3=R2+MI</t>
  </si>
  <si>
    <t>R8=OZ Spiš + BJ</t>
  </si>
  <si>
    <t>R10=OZ SPIŠ+BJ+SB</t>
  </si>
  <si>
    <t>R8</t>
  </si>
  <si>
    <t>R10</t>
  </si>
  <si>
    <t>ZO,ŠP,VS,OZ,R8,R10</t>
  </si>
  <si>
    <t>R4</t>
  </si>
  <si>
    <t>ZO,ŠP,VS,OZ,R1,R4</t>
  </si>
  <si>
    <t>ZO,ŠP,VS,OZ,R1,R4,R5,R6,R7</t>
  </si>
  <si>
    <t>R6=R5+PP+SNV</t>
  </si>
  <si>
    <t>R5=R4+Ke</t>
  </si>
  <si>
    <t>R7=NP</t>
  </si>
  <si>
    <t>Wroclav  2</t>
  </si>
  <si>
    <t>Wroclav 3</t>
  </si>
  <si>
    <t>Wroclav 4</t>
  </si>
  <si>
    <t>18.</t>
  </si>
  <si>
    <t>Wroclav  1</t>
  </si>
  <si>
    <t>1.8.2021</t>
  </si>
  <si>
    <t>ZO,ŠP,VS,OZ,R1</t>
  </si>
  <si>
    <t>R4=SB,BJ,SP,PO,Mi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</si>
</sst>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83" x14ac:knownFonts="1">
    <font>
      <sz val="10"/>
      <color rgb="FF000000"/>
      <name val="Arial"/>
      <family val="2"/>
      <charset val="238"/>
    </font>
    <font>
      <b/>
      <i/>
      <sz val="16"/>
      <name val="Tahoma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b/>
      <sz val="9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b/>
      <sz val="8"/>
      <name val="Tahoma"/>
      <family val="2"/>
      <charset val="238"/>
    </font>
    <font>
      <b/>
      <i/>
      <sz val="11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8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name val="Arial"/>
      <family val="2"/>
      <charset val="238"/>
    </font>
    <font>
      <b/>
      <i/>
      <sz val="10"/>
      <name val="Tahoma"/>
      <family val="2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ahoma"/>
      <family val="2"/>
      <charset val="238"/>
    </font>
    <font>
      <b/>
      <i/>
      <sz val="11"/>
      <name val="Tahoma"/>
      <family val="2"/>
      <charset val="238"/>
    </font>
    <font>
      <b/>
      <sz val="11"/>
      <name val="Tahoma"/>
      <family val="2"/>
      <charset val="238"/>
    </font>
    <font>
      <b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9"/>
      <name val="Arial"/>
      <family val="2"/>
      <charset val="238"/>
    </font>
    <font>
      <sz val="11"/>
      <color rgb="FF0066CC"/>
      <name val="Tahoma"/>
      <family val="2"/>
      <charset val="238"/>
    </font>
    <font>
      <b/>
      <i/>
      <sz val="11"/>
      <color rgb="FFFF0000"/>
      <name val="Tahoma"/>
      <family val="2"/>
      <charset val="238"/>
    </font>
    <font>
      <b/>
      <i/>
      <sz val="11"/>
      <color rgb="FF008000"/>
      <name val="Tahoma"/>
      <family val="2"/>
      <charset val="238"/>
    </font>
    <font>
      <b/>
      <sz val="11"/>
      <color rgb="FF008000"/>
      <name val="Tahoma"/>
      <family val="2"/>
      <charset val="238"/>
    </font>
    <font>
      <b/>
      <i/>
      <sz val="11"/>
      <color rgb="FF0000FF"/>
      <name val="Tahoma"/>
      <family val="2"/>
      <charset val="238"/>
    </font>
    <font>
      <b/>
      <sz val="11"/>
      <color rgb="FF993300"/>
      <name val="Tahoma"/>
      <family val="2"/>
      <charset val="238"/>
    </font>
    <font>
      <sz val="10"/>
      <color rgb="FF0066CC"/>
      <name val="Arial"/>
      <family val="2"/>
      <charset val="238"/>
    </font>
    <font>
      <b/>
      <i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b/>
      <sz val="11"/>
      <color rgb="FF00B050"/>
      <name val="Tahoma"/>
      <family val="2"/>
      <charset val="238"/>
    </font>
    <font>
      <b/>
      <sz val="11"/>
      <color rgb="FFFF0000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color rgb="FF0070C0"/>
      <name val="Tahoma"/>
      <family val="2"/>
      <charset val="238"/>
    </font>
    <font>
      <sz val="11"/>
      <color rgb="FF0070C0"/>
      <name val="Tahoma"/>
      <family val="2"/>
      <charset val="238"/>
    </font>
    <font>
      <sz val="11"/>
      <color rgb="FF0000FF"/>
      <name val="Times New Roman"/>
      <family val="1"/>
      <charset val="238"/>
    </font>
    <font>
      <b/>
      <i/>
      <sz val="11"/>
      <color rgb="FF0070C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i/>
      <sz val="11"/>
      <color theme="1"/>
      <name val="Tahoma"/>
      <family val="2"/>
      <charset val="238"/>
    </font>
    <font>
      <b/>
      <sz val="11"/>
      <color rgb="FFC00000"/>
      <name val="Tahoma"/>
      <family val="2"/>
      <charset val="238"/>
    </font>
    <font>
      <b/>
      <i/>
      <sz val="11"/>
      <color rgb="FFC00000"/>
      <name val="Tahoma"/>
      <family val="2"/>
      <charset val="238"/>
    </font>
    <font>
      <sz val="11"/>
      <color rgb="FFC00000"/>
      <name val="Tahoma"/>
      <family val="2"/>
      <charset val="238"/>
    </font>
    <font>
      <sz val="10"/>
      <color rgb="FFC00000"/>
      <name val="Arial"/>
      <family val="2"/>
      <charset val="238"/>
    </font>
    <font>
      <sz val="10"/>
      <color rgb="FFC00000"/>
      <name val="Tahoma"/>
      <family val="2"/>
      <charset val="238"/>
    </font>
    <font>
      <b/>
      <sz val="12"/>
      <color rgb="FFC00000"/>
      <name val="Times New Roman"/>
      <family val="1"/>
      <charset val="238"/>
    </font>
    <font>
      <b/>
      <i/>
      <sz val="11"/>
      <color rgb="FF00B050"/>
      <name val="Tahoma"/>
      <family val="2"/>
      <charset val="238"/>
    </font>
    <font>
      <b/>
      <sz val="12"/>
      <color rgb="FF00B050"/>
      <name val="Times New Roman"/>
      <family val="1"/>
      <charset val="238"/>
    </font>
    <font>
      <sz val="11"/>
      <color rgb="FF00B050"/>
      <name val="Tahoma"/>
      <family val="2"/>
      <charset val="238"/>
    </font>
    <font>
      <sz val="11"/>
      <color theme="7" tint="-0.249977111117893"/>
      <name val="Tahoma"/>
      <family val="2"/>
      <charset val="238"/>
    </font>
    <font>
      <b/>
      <sz val="11"/>
      <color theme="7" tint="-0.249977111117893"/>
      <name val="Tahoma"/>
      <family val="2"/>
      <charset val="238"/>
    </font>
    <font>
      <sz val="10"/>
      <color theme="7" tint="-0.249977111117893"/>
      <name val="Arial"/>
      <family val="2"/>
      <charset val="238"/>
    </font>
    <font>
      <sz val="10"/>
      <color theme="7" tint="-0.249977111117893"/>
      <name val="Tahoma"/>
      <family val="2"/>
      <charset val="238"/>
    </font>
    <font>
      <b/>
      <i/>
      <sz val="11"/>
      <color theme="7" tint="-0.249977111117893"/>
      <name val="Tahoma"/>
      <family val="2"/>
      <charset val="238"/>
    </font>
    <font>
      <b/>
      <sz val="12"/>
      <color rgb="FFFF0000"/>
      <name val="Times New Roman"/>
      <family val="1"/>
      <charset val="238"/>
    </font>
    <font>
      <sz val="11"/>
      <color rgb="FFFF0000"/>
      <name val="Tahoma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ahoma"/>
      <family val="2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Tahoma"/>
      <family val="2"/>
      <charset val="238"/>
    </font>
    <font>
      <b/>
      <sz val="12"/>
      <color rgb="FF0070C0"/>
      <name val="Times New Roman"/>
      <family val="1"/>
      <charset val="238"/>
    </font>
    <font>
      <sz val="10"/>
      <color rgb="FF0070C0"/>
      <name val="Arial"/>
      <family val="2"/>
      <charset val="238"/>
    </font>
    <font>
      <sz val="10"/>
      <color rgb="FF0070C0"/>
      <name val="Tahoma"/>
      <family val="2"/>
      <charset val="238"/>
    </font>
    <font>
      <b/>
      <sz val="12"/>
      <color rgb="FF7030A0"/>
      <name val="Times New Roman"/>
      <family val="1"/>
      <charset val="238"/>
    </font>
    <font>
      <sz val="11"/>
      <color rgb="FF7030A0"/>
      <name val="Tahoma"/>
      <family val="2"/>
      <charset val="238"/>
    </font>
    <font>
      <b/>
      <i/>
      <sz val="11"/>
      <color rgb="FF7030A0"/>
      <name val="Tahoma"/>
      <family val="2"/>
      <charset val="238"/>
    </font>
    <font>
      <b/>
      <sz val="11"/>
      <color rgb="FF7030A0"/>
      <name val="Tahoma"/>
      <family val="2"/>
      <charset val="238"/>
    </font>
    <font>
      <b/>
      <sz val="11"/>
      <color theme="1"/>
      <name val="Times New Roman"/>
      <family val="1"/>
      <charset val="238"/>
    </font>
    <font>
      <b/>
      <sz val="9"/>
      <color rgb="FFFF0000"/>
      <name val="Tahoma"/>
      <family val="2"/>
      <charset val="238"/>
    </font>
    <font>
      <b/>
      <sz val="11"/>
      <color rgb="FFFF0000"/>
      <name val="Times New Roman"/>
      <family val="1"/>
      <charset val="238"/>
    </font>
    <font>
      <b/>
      <i/>
      <sz val="11"/>
      <color theme="3"/>
      <name val="Tahoma"/>
      <family val="2"/>
      <charset val="238"/>
    </font>
    <font>
      <b/>
      <sz val="11"/>
      <color theme="7"/>
      <name val="Tahoma"/>
      <family val="2"/>
      <charset val="238"/>
    </font>
    <font>
      <b/>
      <sz val="9"/>
      <color rgb="FF339966"/>
      <name val="Tahoma"/>
      <family val="2"/>
      <charset val="238"/>
    </font>
    <font>
      <sz val="9"/>
      <color rgb="FF000000"/>
      <name val="Arial"/>
      <family val="2"/>
      <charset val="238"/>
    </font>
    <font>
      <sz val="10"/>
      <color rgb="FF0066CC"/>
      <name val="Tahoma"/>
      <family val="2"/>
      <charset val="238"/>
    </font>
    <font>
      <b/>
      <sz val="11"/>
      <color theme="4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17">
    <xf numFmtId="0" fontId="0" fillId="0" borderId="0" xfId="0" applyFont="1" applyAlignment="1"/>
    <xf numFmtId="0" fontId="3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textRotation="90"/>
    </xf>
    <xf numFmtId="0" fontId="3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textRotation="90"/>
    </xf>
    <xf numFmtId="0" fontId="4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14" fontId="8" fillId="0" borderId="8" xfId="0" applyNumberFormat="1" applyFont="1" applyBorder="1" applyAlignment="1">
      <alignment horizontal="right"/>
    </xf>
    <xf numFmtId="0" fontId="8" fillId="0" borderId="8" xfId="0" applyFont="1" applyBorder="1" applyAlignment="1">
      <alignment horizontal="left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5" fillId="0" borderId="8" xfId="0" applyFont="1" applyBorder="1"/>
    <xf numFmtId="0" fontId="26" fillId="0" borderId="10" xfId="0" applyFont="1" applyBorder="1" applyAlignment="1">
      <alignment horizontal="center"/>
    </xf>
    <xf numFmtId="0" fontId="6" fillId="0" borderId="0" xfId="0" applyFont="1"/>
    <xf numFmtId="0" fontId="8" fillId="0" borderId="11" xfId="0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8" xfId="0" applyFont="1" applyBorder="1"/>
    <xf numFmtId="0" fontId="8" fillId="0" borderId="12" xfId="0" applyFont="1" applyBorder="1" applyAlignment="1">
      <alignment horizontal="center"/>
    </xf>
    <xf numFmtId="0" fontId="27" fillId="0" borderId="13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5" fillId="0" borderId="9" xfId="0" applyFont="1" applyBorder="1"/>
    <xf numFmtId="14" fontId="8" fillId="0" borderId="11" xfId="0" applyNumberFormat="1" applyFont="1" applyBorder="1" applyAlignment="1">
      <alignment horizontal="right"/>
    </xf>
    <xf numFmtId="49" fontId="29" fillId="0" borderId="14" xfId="0" applyNumberFormat="1" applyFont="1" applyBorder="1" applyAlignment="1">
      <alignment horizontal="center" vertical="center" wrapText="1"/>
    </xf>
    <xf numFmtId="0" fontId="30" fillId="0" borderId="8" xfId="0" applyFont="1" applyBorder="1"/>
    <xf numFmtId="49" fontId="5" fillId="0" borderId="14" xfId="0" applyNumberFormat="1" applyFont="1" applyBorder="1" applyAlignment="1">
      <alignment horizontal="center" vertical="center" wrapText="1"/>
    </xf>
    <xf numFmtId="49" fontId="31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14" fontId="8" fillId="0" borderId="16" xfId="0" applyNumberFormat="1" applyFont="1" applyBorder="1" applyAlignment="1">
      <alignment horizontal="right"/>
    </xf>
    <xf numFmtId="14" fontId="8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center"/>
    </xf>
    <xf numFmtId="0" fontId="27" fillId="0" borderId="17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/>
    </xf>
    <xf numFmtId="0" fontId="11" fillId="4" borderId="19" xfId="0" applyFont="1" applyFill="1" applyBorder="1" applyAlignment="1">
      <alignment vertical="center"/>
    </xf>
    <xf numFmtId="14" fontId="12" fillId="4" borderId="20" xfId="0" applyNumberFormat="1" applyFont="1" applyFill="1" applyBorder="1" applyAlignment="1">
      <alignment vertical="center"/>
    </xf>
    <xf numFmtId="14" fontId="12" fillId="4" borderId="21" xfId="0" applyNumberFormat="1" applyFont="1" applyFill="1" applyBorder="1" applyAlignment="1">
      <alignment vertical="center"/>
    </xf>
    <xf numFmtId="0" fontId="32" fillId="4" borderId="22" xfId="0" applyFont="1" applyFill="1" applyBorder="1" applyAlignment="1">
      <alignment horizontal="center"/>
    </xf>
    <xf numFmtId="0" fontId="14" fillId="4" borderId="21" xfId="0" applyFont="1" applyFill="1" applyBorder="1"/>
    <xf numFmtId="0" fontId="14" fillId="0" borderId="0" xfId="0" applyFont="1"/>
    <xf numFmtId="14" fontId="12" fillId="5" borderId="23" xfId="0" applyNumberFormat="1" applyFont="1" applyFill="1" applyBorder="1" applyAlignment="1">
      <alignment vertical="center"/>
    </xf>
    <xf numFmtId="14" fontId="12" fillId="5" borderId="20" xfId="0" applyNumberFormat="1" applyFont="1" applyFill="1" applyBorder="1" applyAlignment="1">
      <alignment vertical="center"/>
    </xf>
    <xf numFmtId="14" fontId="12" fillId="5" borderId="21" xfId="0" applyNumberFormat="1" applyFont="1" applyFill="1" applyBorder="1" applyAlignment="1">
      <alignment vertical="center"/>
    </xf>
    <xf numFmtId="0" fontId="14" fillId="5" borderId="24" xfId="0" applyFont="1" applyFill="1" applyBorder="1"/>
    <xf numFmtId="0" fontId="8" fillId="0" borderId="25" xfId="0" applyFont="1" applyBorder="1" applyAlignment="1">
      <alignment horizontal="center"/>
    </xf>
    <xf numFmtId="0" fontId="3" fillId="0" borderId="0" xfId="0" applyFont="1"/>
    <xf numFmtId="0" fontId="8" fillId="0" borderId="26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14" fontId="8" fillId="0" borderId="26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2" xfId="0" applyFont="1" applyBorder="1"/>
    <xf numFmtId="0" fontId="8" fillId="0" borderId="12" xfId="0" applyFont="1" applyBorder="1" applyAlignment="1">
      <alignment horizontal="left"/>
    </xf>
    <xf numFmtId="0" fontId="8" fillId="0" borderId="27" xfId="0" applyFont="1" applyBorder="1"/>
    <xf numFmtId="0" fontId="8" fillId="0" borderId="27" xfId="0" applyFont="1" applyBorder="1" applyAlignment="1">
      <alignment horizontal="center"/>
    </xf>
    <xf numFmtId="49" fontId="8" fillId="0" borderId="28" xfId="0" applyNumberFormat="1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/>
    </xf>
    <xf numFmtId="0" fontId="8" fillId="0" borderId="11" xfId="0" applyFont="1" applyBorder="1"/>
    <xf numFmtId="0" fontId="8" fillId="0" borderId="4" xfId="0" applyFont="1" applyBorder="1" applyAlignment="1">
      <alignment horizontal="center"/>
    </xf>
    <xf numFmtId="14" fontId="8" fillId="0" borderId="5" xfId="0" applyNumberFormat="1" applyFont="1" applyBorder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/>
    <xf numFmtId="49" fontId="8" fillId="0" borderId="6" xfId="0" applyNumberFormat="1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/>
    </xf>
    <xf numFmtId="0" fontId="15" fillId="0" borderId="0" xfId="0" applyFont="1" applyAlignment="1">
      <alignment horizontal="center"/>
    </xf>
    <xf numFmtId="14" fontId="15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15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33" fillId="0" borderId="8" xfId="0" applyFont="1" applyBorder="1" applyAlignment="1">
      <alignment horizontal="left"/>
    </xf>
    <xf numFmtId="0" fontId="34" fillId="0" borderId="8" xfId="0" applyFont="1" applyBorder="1" applyAlignment="1">
      <alignment horizontal="center" vertical="center"/>
    </xf>
    <xf numFmtId="0" fontId="35" fillId="0" borderId="8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8" xfId="0" applyFont="1" applyBorder="1"/>
    <xf numFmtId="0" fontId="14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20" fillId="0" borderId="8" xfId="0" applyFont="1" applyBorder="1"/>
    <xf numFmtId="0" fontId="21" fillId="0" borderId="8" xfId="0" applyFont="1" applyBorder="1" applyAlignment="1">
      <alignment horizontal="center"/>
    </xf>
    <xf numFmtId="0" fontId="22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protection locked="0"/>
    </xf>
    <xf numFmtId="0" fontId="0" fillId="0" borderId="0" xfId="0"/>
    <xf numFmtId="0" fontId="23" fillId="0" borderId="0" xfId="0" applyFont="1" applyBorder="1" applyAlignment="1" applyProtection="1">
      <alignment horizontal="center"/>
      <protection locked="0"/>
    </xf>
    <xf numFmtId="0" fontId="23" fillId="0" borderId="0" xfId="0" applyFont="1" applyBorder="1" applyAlignme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protection locked="0"/>
    </xf>
    <xf numFmtId="0" fontId="0" fillId="0" borderId="0" xfId="0" applyFont="1" applyAlignment="1"/>
    <xf numFmtId="0" fontId="19" fillId="0" borderId="8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0" borderId="12" xfId="0" applyFont="1" applyBorder="1"/>
    <xf numFmtId="0" fontId="36" fillId="0" borderId="8" xfId="0" applyFont="1" applyBorder="1"/>
    <xf numFmtId="0" fontId="37" fillId="0" borderId="8" xfId="0" applyFont="1" applyBorder="1"/>
    <xf numFmtId="0" fontId="8" fillId="6" borderId="8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left" vertical="center"/>
    </xf>
    <xf numFmtId="0" fontId="5" fillId="6" borderId="8" xfId="0" applyFont="1" applyFill="1" applyBorder="1"/>
    <xf numFmtId="0" fontId="38" fillId="0" borderId="8" xfId="0" applyFont="1" applyBorder="1"/>
    <xf numFmtId="0" fontId="26" fillId="0" borderId="10" xfId="0" applyFont="1" applyBorder="1" applyAlignment="1">
      <alignment horizontal="center"/>
    </xf>
    <xf numFmtId="0" fontId="39" fillId="0" borderId="8" xfId="0" applyFont="1" applyBorder="1"/>
    <xf numFmtId="49" fontId="39" fillId="0" borderId="14" xfId="0" applyNumberFormat="1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/>
    </xf>
    <xf numFmtId="14" fontId="8" fillId="6" borderId="3" xfId="0" applyNumberFormat="1" applyFont="1" applyFill="1" applyBorder="1" applyAlignment="1">
      <alignment horizontal="right"/>
    </xf>
    <xf numFmtId="14" fontId="19" fillId="6" borderId="3" xfId="0" applyNumberFormat="1" applyFont="1" applyFill="1" applyBorder="1" applyAlignment="1">
      <alignment horizontal="right"/>
    </xf>
    <xf numFmtId="0" fontId="8" fillId="6" borderId="3" xfId="0" applyFont="1" applyFill="1" applyBorder="1"/>
    <xf numFmtId="0" fontId="41" fillId="6" borderId="3" xfId="0" applyFont="1" applyFill="1" applyBorder="1" applyAlignment="1">
      <alignment vertical="center" wrapText="1"/>
    </xf>
    <xf numFmtId="0" fontId="8" fillId="6" borderId="3" xfId="0" applyFont="1" applyFill="1" applyBorder="1" applyAlignment="1">
      <alignment horizontal="center"/>
    </xf>
    <xf numFmtId="0" fontId="5" fillId="6" borderId="3" xfId="0" applyFont="1" applyFill="1" applyBorder="1"/>
    <xf numFmtId="0" fontId="5" fillId="6" borderId="3" xfId="0" applyFont="1" applyFill="1" applyBorder="1" applyAlignment="1">
      <alignment horizontal="left" vertical="center"/>
    </xf>
    <xf numFmtId="0" fontId="20" fillId="6" borderId="3" xfId="0" applyFont="1" applyFill="1" applyBorder="1" applyAlignment="1">
      <alignment horizontal="center"/>
    </xf>
    <xf numFmtId="49" fontId="19" fillId="6" borderId="3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right"/>
    </xf>
    <xf numFmtId="14" fontId="19" fillId="6" borderId="12" xfId="0" applyNumberFormat="1" applyFont="1" applyFill="1" applyBorder="1" applyAlignment="1">
      <alignment horizontal="right"/>
    </xf>
    <xf numFmtId="0" fontId="8" fillId="6" borderId="8" xfId="0" applyFont="1" applyFill="1" applyBorder="1"/>
    <xf numFmtId="0" fontId="41" fillId="6" borderId="8" xfId="0" applyFont="1" applyFill="1" applyBorder="1" applyAlignment="1">
      <alignment vertical="center" wrapText="1"/>
    </xf>
    <xf numFmtId="0" fontId="20" fillId="6" borderId="8" xfId="0" applyFont="1" applyFill="1" applyBorder="1" applyAlignment="1">
      <alignment horizontal="center"/>
    </xf>
    <xf numFmtId="49" fontId="19" fillId="6" borderId="8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27" fillId="0" borderId="13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/>
    </xf>
    <xf numFmtId="0" fontId="42" fillId="0" borderId="8" xfId="0" applyFont="1" applyBorder="1"/>
    <xf numFmtId="0" fontId="0" fillId="0" borderId="0" xfId="0" applyFont="1"/>
    <xf numFmtId="0" fontId="43" fillId="0" borderId="8" xfId="0" applyFont="1" applyFill="1" applyBorder="1" applyAlignment="1">
      <alignment horizontal="center"/>
    </xf>
    <xf numFmtId="14" fontId="19" fillId="0" borderId="8" xfId="0" applyNumberFormat="1" applyFont="1" applyFill="1" applyBorder="1" applyAlignment="1">
      <alignment horizontal="right"/>
    </xf>
    <xf numFmtId="0" fontId="27" fillId="7" borderId="8" xfId="0" applyFont="1" applyFill="1" applyBorder="1" applyAlignment="1">
      <alignment horizontal="left"/>
    </xf>
    <xf numFmtId="0" fontId="44" fillId="7" borderId="8" xfId="0" applyFont="1" applyFill="1" applyBorder="1" applyAlignment="1">
      <alignment horizontal="left"/>
    </xf>
    <xf numFmtId="0" fontId="5" fillId="0" borderId="12" xfId="0" applyFont="1" applyBorder="1"/>
    <xf numFmtId="0" fontId="45" fillId="7" borderId="7" xfId="0" applyFont="1" applyFill="1" applyBorder="1" applyAlignment="1">
      <alignment horizontal="center"/>
    </xf>
    <xf numFmtId="14" fontId="46" fillId="7" borderId="8" xfId="0" applyNumberFormat="1" applyFont="1" applyFill="1" applyBorder="1" applyAlignment="1">
      <alignment horizontal="center"/>
    </xf>
    <xf numFmtId="0" fontId="46" fillId="7" borderId="8" xfId="0" applyFont="1" applyFill="1" applyBorder="1" applyAlignment="1">
      <alignment horizontal="left"/>
    </xf>
    <xf numFmtId="0" fontId="46" fillId="7" borderId="8" xfId="0" applyFont="1" applyFill="1" applyBorder="1" applyAlignment="1">
      <alignment horizontal="center" vertical="center"/>
    </xf>
    <xf numFmtId="0" fontId="46" fillId="7" borderId="9" xfId="0" applyFont="1" applyFill="1" applyBorder="1" applyAlignment="1">
      <alignment horizontal="center" vertical="center"/>
    </xf>
    <xf numFmtId="0" fontId="46" fillId="7" borderId="9" xfId="0" applyFont="1" applyFill="1" applyBorder="1"/>
    <xf numFmtId="0" fontId="46" fillId="7" borderId="8" xfId="0" applyFont="1" applyFill="1" applyBorder="1" applyAlignment="1">
      <alignment horizontal="center"/>
    </xf>
    <xf numFmtId="0" fontId="45" fillId="7" borderId="8" xfId="0" applyFont="1" applyFill="1" applyBorder="1" applyAlignment="1">
      <alignment horizontal="left" vertical="center"/>
    </xf>
    <xf numFmtId="0" fontId="45" fillId="7" borderId="8" xfId="0" applyFont="1" applyFill="1" applyBorder="1"/>
    <xf numFmtId="0" fontId="45" fillId="7" borderId="8" xfId="0" applyFont="1" applyFill="1" applyBorder="1" applyAlignment="1">
      <alignment horizontal="center"/>
    </xf>
    <xf numFmtId="49" fontId="45" fillId="7" borderId="14" xfId="0" applyNumberFormat="1" applyFont="1" applyFill="1" applyBorder="1" applyAlignment="1">
      <alignment horizontal="center" vertical="center" wrapText="1"/>
    </xf>
    <xf numFmtId="0" fontId="47" fillId="7" borderId="10" xfId="0" applyFont="1" applyFill="1" applyBorder="1" applyAlignment="1">
      <alignment horizontal="center"/>
    </xf>
    <xf numFmtId="0" fontId="48" fillId="7" borderId="0" xfId="0" applyFont="1" applyFill="1" applyAlignment="1"/>
    <xf numFmtId="0" fontId="49" fillId="7" borderId="0" xfId="0" applyFont="1" applyFill="1"/>
    <xf numFmtId="14" fontId="46" fillId="7" borderId="8" xfId="0" applyNumberFormat="1" applyFont="1" applyFill="1" applyBorder="1" applyAlignment="1">
      <alignment horizontal="right"/>
    </xf>
    <xf numFmtId="0" fontId="46" fillId="7" borderId="13" xfId="0" applyFont="1" applyFill="1" applyBorder="1" applyAlignment="1">
      <alignment horizontal="center" vertical="center"/>
    </xf>
    <xf numFmtId="0" fontId="46" fillId="7" borderId="11" xfId="0" applyFont="1" applyFill="1" applyBorder="1" applyAlignment="1">
      <alignment horizontal="center"/>
    </xf>
    <xf numFmtId="0" fontId="50" fillId="7" borderId="8" xfId="0" applyFont="1" applyFill="1" applyBorder="1" applyAlignment="1">
      <alignment horizontal="center"/>
    </xf>
    <xf numFmtId="14" fontId="51" fillId="7" borderId="8" xfId="0" applyNumberFormat="1" applyFont="1" applyFill="1" applyBorder="1" applyAlignment="1">
      <alignment horizontal="center"/>
    </xf>
    <xf numFmtId="14" fontId="51" fillId="7" borderId="8" xfId="0" applyNumberFormat="1" applyFont="1" applyFill="1" applyBorder="1" applyAlignment="1">
      <alignment horizontal="right"/>
    </xf>
    <xf numFmtId="0" fontId="51" fillId="7" borderId="13" xfId="0" applyFont="1" applyFill="1" applyBorder="1" applyAlignment="1">
      <alignment horizontal="center" vertical="center"/>
    </xf>
    <xf numFmtId="0" fontId="51" fillId="7" borderId="9" xfId="0" applyFont="1" applyFill="1" applyBorder="1" applyAlignment="1">
      <alignment horizontal="center" vertical="center"/>
    </xf>
    <xf numFmtId="0" fontId="51" fillId="7" borderId="16" xfId="0" applyFont="1" applyFill="1" applyBorder="1" applyAlignment="1">
      <alignment horizontal="center"/>
    </xf>
    <xf numFmtId="0" fontId="51" fillId="7" borderId="8" xfId="0" applyFont="1" applyFill="1" applyBorder="1" applyAlignment="1">
      <alignment horizontal="center"/>
    </xf>
    <xf numFmtId="0" fontId="52" fillId="7" borderId="8" xfId="0" applyFont="1" applyFill="1" applyBorder="1" applyAlignment="1">
      <alignment horizontal="center"/>
    </xf>
    <xf numFmtId="0" fontId="53" fillId="0" borderId="10" xfId="0" applyFont="1" applyBorder="1" applyAlignment="1">
      <alignment horizontal="center"/>
    </xf>
    <xf numFmtId="14" fontId="51" fillId="0" borderId="8" xfId="0" applyNumberFormat="1" applyFont="1" applyBorder="1" applyAlignment="1">
      <alignment horizontal="center"/>
    </xf>
    <xf numFmtId="14" fontId="51" fillId="0" borderId="8" xfId="0" applyNumberFormat="1" applyFont="1" applyBorder="1" applyAlignment="1">
      <alignment horizontal="right"/>
    </xf>
    <xf numFmtId="0" fontId="51" fillId="0" borderId="13" xfId="0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51" fillId="0" borderId="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2" fillId="0" borderId="8" xfId="0" applyFont="1" applyBorder="1" applyAlignment="1">
      <alignment horizontal="center"/>
    </xf>
    <xf numFmtId="0" fontId="54" fillId="0" borderId="10" xfId="0" applyFont="1" applyBorder="1" applyAlignment="1">
      <alignment horizontal="center"/>
    </xf>
    <xf numFmtId="0" fontId="55" fillId="0" borderId="0" xfId="0" applyFont="1" applyAlignment="1"/>
    <xf numFmtId="0" fontId="56" fillId="0" borderId="0" xfId="0" applyFont="1" applyAlignment="1"/>
    <xf numFmtId="0" fontId="57" fillId="0" borderId="0" xfId="0" applyFont="1"/>
    <xf numFmtId="0" fontId="58" fillId="7" borderId="13" xfId="0" applyFont="1" applyFill="1" applyBorder="1" applyAlignment="1">
      <alignment horizontal="center" vertical="center"/>
    </xf>
    <xf numFmtId="0" fontId="58" fillId="7" borderId="9" xfId="0" applyFont="1" applyFill="1" applyBorder="1" applyAlignment="1">
      <alignment horizontal="center" vertical="center"/>
    </xf>
    <xf numFmtId="0" fontId="58" fillId="7" borderId="16" xfId="0" applyFont="1" applyFill="1" applyBorder="1" applyAlignment="1">
      <alignment horizontal="center"/>
    </xf>
    <xf numFmtId="0" fontId="58" fillId="7" borderId="8" xfId="0" applyFont="1" applyFill="1" applyBorder="1" applyAlignment="1">
      <alignment horizontal="center"/>
    </xf>
    <xf numFmtId="0" fontId="56" fillId="7" borderId="0" xfId="0" applyFont="1" applyFill="1" applyAlignment="1"/>
    <xf numFmtId="0" fontId="57" fillId="7" borderId="0" xfId="0" applyFont="1" applyFill="1"/>
    <xf numFmtId="14" fontId="27" fillId="0" borderId="8" xfId="0" applyNumberFormat="1" applyFont="1" applyBorder="1" applyAlignment="1">
      <alignment horizontal="center"/>
    </xf>
    <xf numFmtId="14" fontId="27" fillId="0" borderId="8" xfId="0" applyNumberFormat="1" applyFont="1" applyBorder="1" applyAlignment="1">
      <alignment horizontal="left"/>
    </xf>
    <xf numFmtId="0" fontId="27" fillId="0" borderId="8" xfId="0" applyFont="1" applyBorder="1" applyAlignment="1">
      <alignment horizontal="center" vertical="center"/>
    </xf>
    <xf numFmtId="0" fontId="59" fillId="0" borderId="8" xfId="0" applyFont="1" applyBorder="1" applyAlignment="1">
      <alignment horizontal="center"/>
    </xf>
    <xf numFmtId="0" fontId="60" fillId="0" borderId="10" xfId="0" applyFont="1" applyBorder="1" applyAlignment="1">
      <alignment horizontal="center"/>
    </xf>
    <xf numFmtId="0" fontId="61" fillId="0" borderId="0" xfId="0" applyFont="1" applyAlignment="1"/>
    <xf numFmtId="0" fontId="62" fillId="0" borderId="0" xfId="0" applyFont="1"/>
    <xf numFmtId="14" fontId="37" fillId="0" borderId="7" xfId="0" applyNumberFormat="1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49" fontId="27" fillId="0" borderId="11" xfId="0" applyNumberFormat="1" applyFont="1" applyBorder="1" applyAlignment="1">
      <alignment horizontal="center"/>
    </xf>
    <xf numFmtId="0" fontId="44" fillId="0" borderId="8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/>
    </xf>
    <xf numFmtId="49" fontId="44" fillId="0" borderId="8" xfId="0" applyNumberFormat="1" applyFont="1" applyBorder="1" applyAlignment="1">
      <alignment horizontal="center"/>
    </xf>
    <xf numFmtId="0" fontId="44" fillId="0" borderId="13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/>
    </xf>
    <xf numFmtId="0" fontId="63" fillId="0" borderId="8" xfId="0" applyFont="1" applyBorder="1" applyAlignment="1">
      <alignment horizontal="center"/>
    </xf>
    <xf numFmtId="0" fontId="64" fillId="0" borderId="10" xfId="0" applyFont="1" applyBorder="1" applyAlignment="1">
      <alignment horizontal="center"/>
    </xf>
    <xf numFmtId="0" fontId="65" fillId="0" borderId="0" xfId="0" applyFont="1" applyAlignment="1"/>
    <xf numFmtId="0" fontId="66" fillId="0" borderId="0" xfId="0" applyFont="1"/>
    <xf numFmtId="49" fontId="44" fillId="0" borderId="11" xfId="0" applyNumberFormat="1" applyFont="1" applyBorder="1" applyAlignment="1">
      <alignment horizontal="center"/>
    </xf>
    <xf numFmtId="0" fontId="42" fillId="7" borderId="8" xfId="0" applyFont="1" applyFill="1" applyBorder="1" applyAlignment="1">
      <alignment horizontal="left"/>
    </xf>
    <xf numFmtId="0" fontId="39" fillId="0" borderId="7" xfId="0" applyFont="1" applyBorder="1" applyAlignment="1">
      <alignment horizontal="center"/>
    </xf>
    <xf numFmtId="14" fontId="42" fillId="0" borderId="8" xfId="0" applyNumberFormat="1" applyFont="1" applyBorder="1" applyAlignment="1">
      <alignment horizontal="center"/>
    </xf>
    <xf numFmtId="14" fontId="42" fillId="0" borderId="8" xfId="0" applyNumberFormat="1" applyFont="1" applyBorder="1" applyAlignment="1">
      <alignment horizontal="right"/>
    </xf>
    <xf numFmtId="0" fontId="42" fillId="0" borderId="13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67" fillId="0" borderId="8" xfId="0" applyFont="1" applyBorder="1" applyAlignment="1">
      <alignment horizontal="center"/>
    </xf>
    <xf numFmtId="0" fontId="68" fillId="0" borderId="0" xfId="0" applyFont="1" applyAlignment="1"/>
    <xf numFmtId="0" fontId="69" fillId="0" borderId="0" xfId="0" applyFont="1"/>
    <xf numFmtId="0" fontId="39" fillId="0" borderId="8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49" fontId="42" fillId="0" borderId="8" xfId="0" applyNumberFormat="1" applyFont="1" applyBorder="1" applyAlignment="1">
      <alignment horizontal="center"/>
    </xf>
    <xf numFmtId="49" fontId="42" fillId="0" borderId="11" xfId="0" applyNumberFormat="1" applyFont="1" applyBorder="1" applyAlignment="1">
      <alignment horizontal="center"/>
    </xf>
    <xf numFmtId="0" fontId="42" fillId="0" borderId="8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44" fillId="7" borderId="8" xfId="0" applyFont="1" applyFill="1" applyBorder="1" applyAlignment="1">
      <alignment horizontal="center"/>
    </xf>
    <xf numFmtId="0" fontId="42" fillId="7" borderId="8" xfId="0" applyFont="1" applyFill="1" applyBorder="1" applyAlignment="1">
      <alignment horizontal="center"/>
    </xf>
    <xf numFmtId="0" fontId="27" fillId="7" borderId="8" xfId="0" applyFont="1" applyFill="1" applyBorder="1" applyAlignment="1">
      <alignment horizontal="center"/>
    </xf>
    <xf numFmtId="0" fontId="19" fillId="6" borderId="33" xfId="0" applyFont="1" applyFill="1" applyBorder="1" applyAlignment="1">
      <alignment horizontal="center"/>
    </xf>
    <xf numFmtId="0" fontId="19" fillId="6" borderId="34" xfId="0" applyFont="1" applyFill="1" applyBorder="1" applyAlignment="1">
      <alignment horizontal="center"/>
    </xf>
    <xf numFmtId="0" fontId="38" fillId="7" borderId="7" xfId="0" applyFont="1" applyFill="1" applyBorder="1" applyAlignment="1">
      <alignment horizontal="center"/>
    </xf>
    <xf numFmtId="14" fontId="27" fillId="0" borderId="8" xfId="0" applyNumberFormat="1" applyFont="1" applyBorder="1" applyAlignment="1">
      <alignment horizontal="right"/>
    </xf>
    <xf numFmtId="0" fontId="70" fillId="0" borderId="8" xfId="0" applyFont="1" applyBorder="1" applyAlignment="1">
      <alignment horizontal="center"/>
    </xf>
    <xf numFmtId="0" fontId="71" fillId="0" borderId="10" xfId="0" applyFont="1" applyBorder="1" applyAlignment="1">
      <alignment horizontal="center"/>
    </xf>
    <xf numFmtId="14" fontId="42" fillId="0" borderId="8" xfId="0" applyNumberFormat="1" applyFont="1" applyBorder="1" applyAlignment="1">
      <alignment horizontal="left"/>
    </xf>
    <xf numFmtId="0" fontId="42" fillId="0" borderId="34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72" fillId="0" borderId="13" xfId="0" applyFont="1" applyBorder="1" applyAlignment="1">
      <alignment horizontal="center" vertical="center"/>
    </xf>
    <xf numFmtId="0" fontId="73" fillId="0" borderId="8" xfId="0" applyFont="1" applyBorder="1" applyAlignment="1">
      <alignment horizontal="center" vertical="center"/>
    </xf>
    <xf numFmtId="0" fontId="73" fillId="0" borderId="8" xfId="0" applyFont="1" applyBorder="1" applyAlignment="1">
      <alignment horizontal="center"/>
    </xf>
    <xf numFmtId="0" fontId="44" fillId="0" borderId="8" xfId="0" applyFont="1" applyBorder="1" applyAlignment="1">
      <alignment horizontal="left"/>
    </xf>
    <xf numFmtId="0" fontId="44" fillId="0" borderId="8" xfId="0" applyFont="1" applyBorder="1" applyAlignment="1">
      <alignment horizontal="center"/>
    </xf>
    <xf numFmtId="0" fontId="74" fillId="0" borderId="8" xfId="0" applyFont="1" applyBorder="1" applyAlignment="1">
      <alignment horizontal="center"/>
    </xf>
    <xf numFmtId="49" fontId="27" fillId="0" borderId="8" xfId="0" applyNumberFormat="1" applyFont="1" applyBorder="1" applyAlignment="1">
      <alignment horizontal="center"/>
    </xf>
    <xf numFmtId="14" fontId="44" fillId="0" borderId="11" xfId="0" applyNumberFormat="1" applyFont="1" applyBorder="1" applyAlignment="1">
      <alignment horizontal="center"/>
    </xf>
    <xf numFmtId="14" fontId="27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7" fillId="0" borderId="7" xfId="0" applyFont="1" applyBorder="1" applyAlignment="1">
      <alignment horizontal="center"/>
    </xf>
    <xf numFmtId="0" fontId="27" fillId="0" borderId="8" xfId="0" applyFont="1" applyBorder="1"/>
    <xf numFmtId="0" fontId="27" fillId="0" borderId="8" xfId="0" applyFont="1" applyBorder="1" applyAlignment="1">
      <alignment horizontal="left"/>
    </xf>
    <xf numFmtId="0" fontId="27" fillId="0" borderId="11" xfId="0" applyFont="1" applyBorder="1"/>
    <xf numFmtId="0" fontId="27" fillId="0" borderId="11" xfId="0" applyFont="1" applyBorder="1" applyAlignment="1">
      <alignment horizontal="center"/>
    </xf>
    <xf numFmtId="0" fontId="75" fillId="0" borderId="8" xfId="0" applyFont="1" applyBorder="1" applyAlignment="1">
      <alignment horizontal="left" vertical="center"/>
    </xf>
    <xf numFmtId="0" fontId="37" fillId="0" borderId="12" xfId="0" applyFont="1" applyBorder="1"/>
    <xf numFmtId="0" fontId="76" fillId="0" borderId="8" xfId="0" applyFont="1" applyBorder="1" applyAlignment="1">
      <alignment horizontal="center"/>
    </xf>
    <xf numFmtId="49" fontId="27" fillId="0" borderId="28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77" fillId="0" borderId="8" xfId="0" applyFont="1" applyBorder="1" applyAlignment="1">
      <alignment horizontal="center" vertical="center"/>
    </xf>
    <xf numFmtId="0" fontId="77" fillId="0" borderId="34" xfId="0" applyFont="1" applyBorder="1" applyAlignment="1">
      <alignment horizontal="center" vertical="center"/>
    </xf>
    <xf numFmtId="0" fontId="77" fillId="0" borderId="13" xfId="0" applyFont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34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27" fillId="7" borderId="9" xfId="0" applyFont="1" applyFill="1" applyBorder="1" applyAlignment="1">
      <alignment horizontal="center" vertical="center"/>
    </xf>
    <xf numFmtId="0" fontId="78" fillId="0" borderId="8" xfId="0" applyFont="1" applyBorder="1"/>
    <xf numFmtId="0" fontId="7" fillId="7" borderId="8" xfId="0" applyFont="1" applyFill="1" applyBorder="1" applyAlignment="1">
      <alignment horizontal="left" vertical="center"/>
    </xf>
    <xf numFmtId="0" fontId="7" fillId="0" borderId="1" xfId="0" applyFont="1" applyBorder="1" applyAlignment="1"/>
    <xf numFmtId="0" fontId="7" fillId="0" borderId="8" xfId="0" applyFont="1" applyBorder="1" applyAlignment="1">
      <alignment horizontal="left" vertical="center"/>
    </xf>
    <xf numFmtId="0" fontId="5" fillId="0" borderId="35" xfId="0" applyFont="1" applyBorder="1"/>
    <xf numFmtId="0" fontId="5" fillId="0" borderId="36" xfId="0" applyFont="1" applyBorder="1"/>
    <xf numFmtId="0" fontId="8" fillId="0" borderId="3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49" fontId="5" fillId="0" borderId="14" xfId="0" applyNumberFormat="1" applyFont="1" applyBorder="1" applyAlignment="1">
      <alignment horizontal="center" vertical="center" wrapText="1"/>
    </xf>
    <xf numFmtId="49" fontId="37" fillId="0" borderId="14" xfId="0" applyNumberFormat="1" applyFont="1" applyBorder="1" applyAlignment="1">
      <alignment horizontal="center" vertical="center" wrapText="1"/>
    </xf>
    <xf numFmtId="49" fontId="39" fillId="0" borderId="14" xfId="0" applyNumberFormat="1" applyFont="1" applyBorder="1" applyAlignment="1">
      <alignment horizontal="center" vertical="center" wrapText="1"/>
    </xf>
    <xf numFmtId="49" fontId="73" fillId="0" borderId="14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5" fillId="0" borderId="11" xfId="0" applyFont="1" applyBorder="1" applyAlignment="1">
      <alignment horizontal="center"/>
    </xf>
    <xf numFmtId="0" fontId="79" fillId="0" borderId="1" xfId="0" applyFont="1" applyBorder="1" applyAlignment="1">
      <alignment horizontal="center" wrapText="1"/>
    </xf>
    <xf numFmtId="0" fontId="16" fillId="0" borderId="0" xfId="0" applyFont="1" applyFill="1" applyBorder="1" applyAlignment="1" applyProtection="1">
      <alignment horizontal="center"/>
      <protection locked="0"/>
    </xf>
    <xf numFmtId="0" fontId="2" fillId="0" borderId="0" xfId="0" applyFont="1"/>
    <xf numFmtId="164" fontId="13" fillId="0" borderId="0" xfId="0" applyNumberFormat="1" applyFont="1" applyFill="1" applyBorder="1" applyAlignment="1" applyProtection="1">
      <alignment horizontal="left"/>
      <protection locked="0"/>
    </xf>
    <xf numFmtId="0" fontId="24" fillId="0" borderId="0" xfId="0" applyFont="1" applyBorder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0" fontId="13" fillId="0" borderId="0" xfId="0" applyFont="1" applyBorder="1"/>
    <xf numFmtId="0" fontId="13" fillId="0" borderId="0" xfId="0" applyFont="1" applyFill="1" applyBorder="1" applyAlignment="1" applyProtection="1">
      <alignment horizontal="left" indent="1"/>
      <protection locked="0"/>
    </xf>
    <xf numFmtId="0" fontId="13" fillId="0" borderId="0" xfId="0" applyFont="1" applyProtection="1">
      <protection locked="0"/>
    </xf>
    <xf numFmtId="0" fontId="13" fillId="0" borderId="0" xfId="0" applyFont="1"/>
    <xf numFmtId="0" fontId="13" fillId="0" borderId="0" xfId="0" applyFont="1" applyFill="1" applyBorder="1" applyAlignment="1" applyProtection="1"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4" fillId="0" borderId="35" xfId="0" applyFont="1" applyBorder="1"/>
    <xf numFmtId="0" fontId="80" fillId="0" borderId="0" xfId="0" applyFont="1" applyAlignment="1" applyProtection="1">
      <alignment horizontal="center"/>
      <protection locked="0"/>
    </xf>
    <xf numFmtId="0" fontId="80" fillId="0" borderId="0" xfId="0" applyFont="1" applyAlignment="1"/>
    <xf numFmtId="0" fontId="25" fillId="0" borderId="0" xfId="0" applyFont="1" applyAlignment="1">
      <alignment horizontal="center" vertical="center"/>
    </xf>
    <xf numFmtId="0" fontId="82" fillId="0" borderId="7" xfId="0" applyFont="1" applyBorder="1" applyAlignment="1">
      <alignment horizontal="center"/>
    </xf>
    <xf numFmtId="0" fontId="5" fillId="2" borderId="33" xfId="0" applyFont="1" applyFill="1" applyBorder="1" applyAlignment="1">
      <alignment horizontal="center" vertical="center"/>
    </xf>
    <xf numFmtId="0" fontId="2" fillId="0" borderId="38" xfId="0" applyFont="1" applyBorder="1"/>
    <xf numFmtId="0" fontId="1" fillId="2" borderId="39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0" xfId="0" applyFont="1" applyBorder="1"/>
    <xf numFmtId="0" fontId="0" fillId="0" borderId="0" xfId="0" applyFont="1" applyAlignment="1">
      <alignment horizontal="center"/>
    </xf>
    <xf numFmtId="14" fontId="13" fillId="4" borderId="41" xfId="0" applyNumberFormat="1" applyFont="1" applyFill="1" applyBorder="1" applyAlignment="1">
      <alignment horizontal="left" vertical="center"/>
    </xf>
    <xf numFmtId="0" fontId="2" fillId="0" borderId="20" xfId="0" applyFont="1" applyBorder="1"/>
    <xf numFmtId="14" fontId="12" fillId="5" borderId="20" xfId="0" applyNumberFormat="1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/>
    </xf>
    <xf numFmtId="0" fontId="2" fillId="0" borderId="35" xfId="0" applyFont="1" applyBorder="1"/>
    <xf numFmtId="0" fontId="2" fillId="0" borderId="11" xfId="0" applyFont="1" applyBorder="1"/>
    <xf numFmtId="0" fontId="81" fillId="2" borderId="42" xfId="0" applyFont="1" applyFill="1" applyBorder="1" applyAlignment="1">
      <alignment horizontal="center" vertical="center" wrapText="1"/>
    </xf>
    <xf numFmtId="0" fontId="2" fillId="0" borderId="29" xfId="0" applyFont="1" applyBorder="1"/>
    <xf numFmtId="14" fontId="33" fillId="0" borderId="20" xfId="0" applyNumberFormat="1" applyFont="1" applyBorder="1" applyAlignment="1">
      <alignment horizontal="center"/>
    </xf>
    <xf numFmtId="0" fontId="2" fillId="0" borderId="21" xfId="0" applyFont="1" applyBorder="1"/>
    <xf numFmtId="0" fontId="35" fillId="0" borderId="43" xfId="0" applyFont="1" applyBorder="1" applyAlignment="1">
      <alignment horizontal="center"/>
    </xf>
    <xf numFmtId="0" fontId="2" fillId="0" borderId="24" xfId="0" applyFont="1" applyBorder="1"/>
    <xf numFmtId="0" fontId="2" fillId="0" borderId="44" xfId="0" applyFont="1" applyBorder="1"/>
    <xf numFmtId="0" fontId="2" fillId="0" borderId="45" xfId="0" applyFont="1" applyBorder="1"/>
    <xf numFmtId="0" fontId="35" fillId="0" borderId="20" xfId="0" applyFont="1" applyBorder="1" applyAlignment="1">
      <alignment horizontal="center"/>
    </xf>
    <xf numFmtId="14" fontId="35" fillId="0" borderId="20" xfId="0" applyNumberFormat="1" applyFont="1" applyBorder="1" applyAlignment="1">
      <alignment horizontal="center"/>
    </xf>
    <xf numFmtId="0" fontId="17" fillId="0" borderId="0" xfId="0" applyFont="1" applyAlignment="1">
      <alignment horizontal="left"/>
    </xf>
    <xf numFmtId="14" fontId="10" fillId="4" borderId="23" xfId="0" applyNumberFormat="1" applyFont="1" applyFill="1" applyBorder="1" applyAlignment="1">
      <alignment horizontal="center" vertical="center" wrapText="1"/>
    </xf>
    <xf numFmtId="0" fontId="2" fillId="0" borderId="46" xfId="0" applyFont="1" applyBorder="1"/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66CC"/>
    <pageSetUpPr fitToPage="1"/>
  </sheetPr>
  <dimension ref="A1:AL101"/>
  <sheetViews>
    <sheetView tabSelected="1" topLeftCell="A4" zoomScale="90" zoomScaleNormal="90" workbookViewId="0">
      <selection activeCell="L20" sqref="L20"/>
    </sheetView>
  </sheetViews>
  <sheetFormatPr defaultColWidth="14.42578125" defaultRowHeight="15" customHeight="1" x14ac:dyDescent="0.2"/>
  <cols>
    <col min="1" max="1" width="4.7109375" customWidth="1"/>
    <col min="2" max="2" width="14.42578125" customWidth="1"/>
    <col min="3" max="3" width="8.28515625" customWidth="1"/>
    <col min="4" max="4" width="23.28515625" customWidth="1"/>
    <col min="5" max="9" width="4" customWidth="1"/>
    <col min="10" max="10" width="31.42578125" customWidth="1"/>
    <col min="11" max="11" width="3.7109375" customWidth="1"/>
    <col min="12" max="12" width="4.140625" customWidth="1"/>
    <col min="13" max="13" width="3.85546875" customWidth="1"/>
    <col min="14" max="14" width="15.85546875" customWidth="1"/>
    <col min="15" max="15" width="25" customWidth="1"/>
    <col min="16" max="16" width="10.85546875" customWidth="1"/>
    <col min="17" max="17" width="23.28515625" customWidth="1"/>
    <col min="18" max="18" width="13.28515625" customWidth="1"/>
    <col min="19" max="38" width="8" customWidth="1"/>
  </cols>
  <sheetData>
    <row r="1" spans="1:38" ht="22.5" customHeight="1" x14ac:dyDescent="0.2">
      <c r="A1" s="292" t="s">
        <v>0</v>
      </c>
      <c r="B1" s="293"/>
      <c r="C1" s="293"/>
      <c r="D1" s="294"/>
      <c r="E1" s="299">
        <v>2021</v>
      </c>
      <c r="F1" s="293"/>
      <c r="G1" s="293"/>
      <c r="H1" s="293"/>
      <c r="I1" s="293"/>
      <c r="J1" s="294"/>
      <c r="K1" s="1"/>
      <c r="L1" s="300" t="s">
        <v>1</v>
      </c>
      <c r="M1" s="294"/>
      <c r="N1" s="2"/>
      <c r="O1" s="2" t="s">
        <v>2</v>
      </c>
      <c r="P1" s="290" t="s">
        <v>76</v>
      </c>
      <c r="Q1" s="291"/>
      <c r="R1" s="304" t="s">
        <v>3</v>
      </c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48" customHeight="1" thickBot="1" x14ac:dyDescent="0.25">
      <c r="A2" s="4" t="s">
        <v>4</v>
      </c>
      <c r="B2" s="5" t="s">
        <v>5</v>
      </c>
      <c r="C2" s="5" t="s">
        <v>6</v>
      </c>
      <c r="D2" s="5" t="s">
        <v>7</v>
      </c>
      <c r="E2" s="6" t="s">
        <v>8</v>
      </c>
      <c r="F2" s="6" t="s">
        <v>9</v>
      </c>
      <c r="G2" s="6" t="s">
        <v>10</v>
      </c>
      <c r="H2" s="6" t="s">
        <v>11</v>
      </c>
      <c r="I2" s="6" t="s">
        <v>12</v>
      </c>
      <c r="J2" s="7" t="s">
        <v>44</v>
      </c>
      <c r="K2" s="5" t="s">
        <v>13</v>
      </c>
      <c r="L2" s="8" t="s">
        <v>14</v>
      </c>
      <c r="M2" s="8" t="s">
        <v>15</v>
      </c>
      <c r="N2" s="5" t="s">
        <v>16</v>
      </c>
      <c r="O2" s="9" t="s">
        <v>43</v>
      </c>
      <c r="P2" s="10" t="s">
        <v>17</v>
      </c>
      <c r="Q2" s="11" t="s">
        <v>18</v>
      </c>
      <c r="R2" s="305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147" customFormat="1" ht="15.75" customHeight="1" x14ac:dyDescent="0.2">
      <c r="A3" s="135"/>
      <c r="B3" s="136" t="s">
        <v>83</v>
      </c>
      <c r="C3" s="137" t="s">
        <v>46</v>
      </c>
      <c r="D3" s="141" t="s">
        <v>77</v>
      </c>
      <c r="E3" s="138"/>
      <c r="F3" s="139"/>
      <c r="G3" s="139"/>
      <c r="H3" s="139"/>
      <c r="I3" s="139"/>
      <c r="J3" s="140"/>
      <c r="K3" s="139"/>
      <c r="L3" s="141"/>
      <c r="M3" s="141"/>
      <c r="N3" s="142"/>
      <c r="O3" s="143"/>
      <c r="P3" s="144" t="s">
        <v>80</v>
      </c>
      <c r="Q3" s="145" t="s">
        <v>31</v>
      </c>
      <c r="R3" s="146" t="s">
        <v>20</v>
      </c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</row>
    <row r="4" spans="1:38" s="147" customFormat="1" ht="15.75" customHeight="1" x14ac:dyDescent="0.2">
      <c r="A4" s="135"/>
      <c r="B4" s="136" t="s">
        <v>84</v>
      </c>
      <c r="C4" s="137" t="s">
        <v>19</v>
      </c>
      <c r="D4" s="141" t="s">
        <v>77</v>
      </c>
      <c r="E4" s="138"/>
      <c r="F4" s="139"/>
      <c r="G4" s="139"/>
      <c r="H4" s="139"/>
      <c r="I4" s="139"/>
      <c r="J4" s="140"/>
      <c r="K4" s="139"/>
      <c r="L4" s="141"/>
      <c r="M4" s="141"/>
      <c r="N4" s="142"/>
      <c r="O4" s="143"/>
      <c r="P4" s="144" t="s">
        <v>80</v>
      </c>
      <c r="Q4" s="145" t="s">
        <v>31</v>
      </c>
      <c r="R4" s="146" t="s">
        <v>20</v>
      </c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</row>
    <row r="5" spans="1:38" s="147" customFormat="1" ht="15.75" customHeight="1" x14ac:dyDescent="0.25">
      <c r="A5" s="135"/>
      <c r="B5" s="136"/>
      <c r="C5" s="149"/>
      <c r="D5" s="141"/>
      <c r="E5" s="150"/>
      <c r="F5" s="138"/>
      <c r="G5" s="138"/>
      <c r="H5" s="138"/>
      <c r="I5" s="138"/>
      <c r="J5" s="143"/>
      <c r="K5" s="138"/>
      <c r="L5" s="151"/>
      <c r="M5" s="141"/>
      <c r="N5" s="260"/>
      <c r="O5" s="143"/>
      <c r="P5" s="152"/>
      <c r="Q5" s="145"/>
      <c r="R5" s="146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</row>
    <row r="6" spans="1:38" s="176" customFormat="1" ht="15.75" customHeight="1" x14ac:dyDescent="0.25">
      <c r="A6" s="218" t="s">
        <v>32</v>
      </c>
      <c r="B6" s="153">
        <v>44318</v>
      </c>
      <c r="C6" s="154" t="s">
        <v>19</v>
      </c>
      <c r="D6" s="158" t="s">
        <v>65</v>
      </c>
      <c r="E6" s="172"/>
      <c r="F6" s="173"/>
      <c r="G6" s="173"/>
      <c r="H6" s="156">
        <v>1</v>
      </c>
      <c r="I6" s="258">
        <v>1</v>
      </c>
      <c r="J6" s="100" t="s">
        <v>85</v>
      </c>
      <c r="K6" s="173"/>
      <c r="L6" s="174"/>
      <c r="M6" s="175"/>
      <c r="N6" s="261" t="s">
        <v>94</v>
      </c>
      <c r="O6" s="263" t="s">
        <v>99</v>
      </c>
      <c r="P6" s="167" t="s">
        <v>68</v>
      </c>
      <c r="Q6" s="273" t="s">
        <v>101</v>
      </c>
      <c r="R6" s="168" t="s">
        <v>20</v>
      </c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</row>
    <row r="7" spans="1:38" ht="15.75" customHeight="1" x14ac:dyDescent="0.25">
      <c r="A7" s="22" t="s">
        <v>33</v>
      </c>
      <c r="B7" s="153">
        <v>44325</v>
      </c>
      <c r="C7" s="154" t="s">
        <v>19</v>
      </c>
      <c r="D7" s="158" t="s">
        <v>78</v>
      </c>
      <c r="E7" s="155"/>
      <c r="F7" s="156"/>
      <c r="G7" s="156"/>
      <c r="H7" s="156">
        <v>1</v>
      </c>
      <c r="I7" s="258">
        <v>1</v>
      </c>
      <c r="J7" s="100" t="s">
        <v>86</v>
      </c>
      <c r="K7" s="251"/>
      <c r="L7" s="157"/>
      <c r="M7" s="158"/>
      <c r="N7" s="260" t="s">
        <v>94</v>
      </c>
      <c r="O7" s="263" t="s">
        <v>99</v>
      </c>
      <c r="P7" s="159" t="s">
        <v>69</v>
      </c>
      <c r="Q7" s="273" t="s">
        <v>101</v>
      </c>
      <c r="R7" s="160" t="s">
        <v>20</v>
      </c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</row>
    <row r="8" spans="1:38" ht="15.75" customHeight="1" x14ac:dyDescent="0.25">
      <c r="A8" s="127" t="s">
        <v>34</v>
      </c>
      <c r="B8" s="161">
        <v>44332</v>
      </c>
      <c r="C8" s="162" t="s">
        <v>19</v>
      </c>
      <c r="D8" s="165" t="s">
        <v>66</v>
      </c>
      <c r="E8" s="191"/>
      <c r="F8" s="164"/>
      <c r="G8" s="164"/>
      <c r="H8" s="164">
        <v>1</v>
      </c>
      <c r="I8" s="255">
        <v>1</v>
      </c>
      <c r="J8" s="107" t="s">
        <v>87</v>
      </c>
      <c r="K8" s="15">
        <v>1</v>
      </c>
      <c r="L8" s="165"/>
      <c r="M8" s="166"/>
      <c r="N8" s="262" t="s">
        <v>95</v>
      </c>
      <c r="O8" s="264" t="s">
        <v>99</v>
      </c>
      <c r="P8" s="167" t="s">
        <v>70</v>
      </c>
      <c r="Q8" s="273" t="s">
        <v>101</v>
      </c>
      <c r="R8" s="160" t="s">
        <v>20</v>
      </c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</row>
    <row r="9" spans="1:38" ht="15.75" customHeight="1" x14ac:dyDescent="0.25">
      <c r="A9" s="127" t="s">
        <v>37</v>
      </c>
      <c r="B9" s="161">
        <v>44339</v>
      </c>
      <c r="C9" s="162" t="s">
        <v>19</v>
      </c>
      <c r="D9" s="165" t="s">
        <v>82</v>
      </c>
      <c r="E9" s="191">
        <v>1</v>
      </c>
      <c r="F9" s="164"/>
      <c r="G9" s="164"/>
      <c r="H9" s="164">
        <v>1</v>
      </c>
      <c r="I9" s="255">
        <v>1</v>
      </c>
      <c r="J9" s="107" t="s">
        <v>87</v>
      </c>
      <c r="K9" s="15">
        <v>1</v>
      </c>
      <c r="L9" s="165"/>
      <c r="M9" s="166"/>
      <c r="N9" s="262" t="s">
        <v>96</v>
      </c>
      <c r="O9" s="263" t="s">
        <v>99</v>
      </c>
      <c r="P9" s="167" t="s">
        <v>81</v>
      </c>
      <c r="Q9" s="273" t="s">
        <v>101</v>
      </c>
      <c r="R9" s="160" t="s">
        <v>20</v>
      </c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</row>
    <row r="10" spans="1:38" s="205" customFormat="1" ht="15.75" customHeight="1" x14ac:dyDescent="0.25">
      <c r="A10" s="199" t="s">
        <v>35</v>
      </c>
      <c r="B10" s="200">
        <v>44346</v>
      </c>
      <c r="C10" s="201" t="s">
        <v>19</v>
      </c>
      <c r="D10" s="211" t="s">
        <v>131</v>
      </c>
      <c r="E10" s="191">
        <v>1</v>
      </c>
      <c r="F10" s="203"/>
      <c r="G10" s="203"/>
      <c r="H10" s="164">
        <v>1</v>
      </c>
      <c r="I10" s="255">
        <v>1</v>
      </c>
      <c r="J10" s="107" t="s">
        <v>88</v>
      </c>
      <c r="K10" s="15">
        <v>1</v>
      </c>
      <c r="L10" s="266" t="s">
        <v>118</v>
      </c>
      <c r="M10" s="272" t="s">
        <v>119</v>
      </c>
      <c r="N10" s="262" t="s">
        <v>96</v>
      </c>
      <c r="O10" s="263" t="s">
        <v>120</v>
      </c>
      <c r="P10" s="204" t="s">
        <v>71</v>
      </c>
      <c r="Q10" s="269" t="s">
        <v>102</v>
      </c>
      <c r="R10" s="109" t="s">
        <v>20</v>
      </c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</row>
    <row r="11" spans="1:38" s="205" customFormat="1" ht="15.75" customHeight="1" x14ac:dyDescent="0.25">
      <c r="A11" s="186" t="s">
        <v>38</v>
      </c>
      <c r="B11" s="178">
        <v>44353</v>
      </c>
      <c r="C11" s="219" t="s">
        <v>45</v>
      </c>
      <c r="D11" s="212" t="s">
        <v>58</v>
      </c>
      <c r="E11" s="191">
        <v>1</v>
      </c>
      <c r="F11" s="248">
        <v>1</v>
      </c>
      <c r="G11" s="180"/>
      <c r="H11" s="164">
        <v>1</v>
      </c>
      <c r="I11" s="255">
        <v>1</v>
      </c>
      <c r="J11" s="105" t="s">
        <v>90</v>
      </c>
      <c r="K11" s="15">
        <v>1</v>
      </c>
      <c r="L11" s="266" t="s">
        <v>100</v>
      </c>
      <c r="M11" s="272" t="s">
        <v>121</v>
      </c>
      <c r="N11" s="262" t="s">
        <v>97</v>
      </c>
      <c r="O11" s="264" t="s">
        <v>122</v>
      </c>
      <c r="P11" s="181" t="s">
        <v>72</v>
      </c>
      <c r="Q11" s="267" t="s">
        <v>103</v>
      </c>
      <c r="R11" s="182" t="s">
        <v>20</v>
      </c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</row>
    <row r="12" spans="1:38" s="205" customFormat="1" ht="15.75" customHeight="1" x14ac:dyDescent="0.25">
      <c r="A12" s="199" t="s">
        <v>36</v>
      </c>
      <c r="B12" s="178">
        <v>44353</v>
      </c>
      <c r="C12" s="179" t="s">
        <v>45</v>
      </c>
      <c r="D12" s="158" t="s">
        <v>79</v>
      </c>
      <c r="E12" s="191"/>
      <c r="F12" s="248"/>
      <c r="G12" s="203"/>
      <c r="H12" s="164"/>
      <c r="I12" s="255"/>
      <c r="J12" s="18"/>
      <c r="K12" s="15"/>
      <c r="L12" s="207"/>
      <c r="M12" s="208"/>
      <c r="N12" s="262" t="s">
        <v>94</v>
      </c>
      <c r="O12" s="263" t="s">
        <v>99</v>
      </c>
      <c r="P12" s="159" t="s">
        <v>69</v>
      </c>
      <c r="Q12" s="273" t="s">
        <v>101</v>
      </c>
      <c r="R12" s="221" t="s">
        <v>20</v>
      </c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</row>
    <row r="13" spans="1:38" s="183" customFormat="1" ht="15.75" customHeight="1" x14ac:dyDescent="0.25">
      <c r="A13" s="186" t="s">
        <v>47</v>
      </c>
      <c r="B13" s="200">
        <v>44360</v>
      </c>
      <c r="C13" s="222" t="s">
        <v>45</v>
      </c>
      <c r="D13" s="211" t="s">
        <v>127</v>
      </c>
      <c r="E13" s="188">
        <v>1</v>
      </c>
      <c r="F13" s="249"/>
      <c r="G13" s="223"/>
      <c r="H13" s="254">
        <v>1</v>
      </c>
      <c r="I13" s="256">
        <v>1</v>
      </c>
      <c r="J13" s="107" t="s">
        <v>87</v>
      </c>
      <c r="K13" s="252">
        <v>1</v>
      </c>
      <c r="L13" s="266" t="s">
        <v>118</v>
      </c>
      <c r="M13" s="272" t="s">
        <v>119</v>
      </c>
      <c r="N13" s="262" t="s">
        <v>96</v>
      </c>
      <c r="O13" s="263" t="s">
        <v>120</v>
      </c>
      <c r="P13" s="204" t="s">
        <v>71</v>
      </c>
      <c r="Q13" s="269" t="s">
        <v>102</v>
      </c>
      <c r="R13" s="109" t="s">
        <v>20</v>
      </c>
      <c r="S13" s="205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</row>
    <row r="14" spans="1:38" s="170" customFormat="1" ht="15.75" customHeight="1" x14ac:dyDescent="0.25">
      <c r="A14" s="186" t="s">
        <v>53</v>
      </c>
      <c r="B14" s="178">
        <v>44367</v>
      </c>
      <c r="C14" s="179" t="s">
        <v>45</v>
      </c>
      <c r="D14" s="212" t="s">
        <v>59</v>
      </c>
      <c r="E14" s="188">
        <v>1</v>
      </c>
      <c r="F14" s="249">
        <v>1</v>
      </c>
      <c r="G14" s="224"/>
      <c r="H14" s="254">
        <v>1</v>
      </c>
      <c r="I14" s="256">
        <v>1</v>
      </c>
      <c r="J14" s="105" t="s">
        <v>90</v>
      </c>
      <c r="K14" s="252">
        <v>1</v>
      </c>
      <c r="L14" s="266" t="s">
        <v>100</v>
      </c>
      <c r="M14" s="272" t="s">
        <v>121</v>
      </c>
      <c r="N14" s="262" t="s">
        <v>97</v>
      </c>
      <c r="O14" s="264" t="s">
        <v>122</v>
      </c>
      <c r="P14" s="181" t="s">
        <v>73</v>
      </c>
      <c r="Q14" s="267" t="s">
        <v>103</v>
      </c>
      <c r="R14" s="182" t="s">
        <v>20</v>
      </c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</row>
    <row r="15" spans="1:38" s="183" customFormat="1" ht="15.75" customHeight="1" x14ac:dyDescent="0.25">
      <c r="A15" s="185"/>
      <c r="B15" s="178">
        <v>44367</v>
      </c>
      <c r="C15" s="179" t="s">
        <v>45</v>
      </c>
      <c r="D15" s="212"/>
      <c r="E15" s="188"/>
      <c r="F15" s="250"/>
      <c r="G15" s="126"/>
      <c r="H15" s="163"/>
      <c r="I15" s="257"/>
      <c r="J15" s="259"/>
      <c r="K15" s="253"/>
      <c r="L15" s="226"/>
      <c r="M15" s="227"/>
      <c r="N15" s="262"/>
      <c r="O15" s="263"/>
      <c r="P15" s="220"/>
      <c r="Q15" s="270"/>
      <c r="R15" s="221" t="s">
        <v>20</v>
      </c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</row>
    <row r="16" spans="1:38" s="170" customFormat="1" ht="15.75" customHeight="1" x14ac:dyDescent="0.2">
      <c r="A16" s="189" t="s">
        <v>49</v>
      </c>
      <c r="B16" s="190" t="s">
        <v>48</v>
      </c>
      <c r="C16" s="228" t="s">
        <v>45</v>
      </c>
      <c r="D16" s="229" t="s">
        <v>42</v>
      </c>
      <c r="E16" s="188"/>
      <c r="F16" s="250">
        <v>1</v>
      </c>
      <c r="G16" s="225">
        <v>1</v>
      </c>
      <c r="H16" s="163">
        <v>1</v>
      </c>
      <c r="I16" s="257"/>
      <c r="J16" s="101" t="s">
        <v>91</v>
      </c>
      <c r="K16" s="253">
        <v>1</v>
      </c>
      <c r="L16" s="192" t="s">
        <v>100</v>
      </c>
      <c r="M16" s="192" t="s">
        <v>30</v>
      </c>
      <c r="N16" s="261" t="s">
        <v>98</v>
      </c>
      <c r="O16" s="285" t="s">
        <v>123</v>
      </c>
      <c r="P16" s="230" t="s">
        <v>74</v>
      </c>
      <c r="Q16" s="268" t="s">
        <v>104</v>
      </c>
      <c r="R16" s="194" t="s">
        <v>20</v>
      </c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</row>
    <row r="17" spans="1:38" s="195" customFormat="1" ht="15.75" customHeight="1" x14ac:dyDescent="0.25">
      <c r="A17" s="199" t="s">
        <v>92</v>
      </c>
      <c r="B17" s="209" t="s">
        <v>48</v>
      </c>
      <c r="C17" s="198" t="s">
        <v>45</v>
      </c>
      <c r="D17" s="211" t="s">
        <v>128</v>
      </c>
      <c r="E17" s="188">
        <v>1</v>
      </c>
      <c r="F17" s="250"/>
      <c r="G17" s="225"/>
      <c r="H17" s="163">
        <v>1</v>
      </c>
      <c r="I17" s="257">
        <v>1</v>
      </c>
      <c r="J17" s="107" t="s">
        <v>89</v>
      </c>
      <c r="K17" s="253"/>
      <c r="L17" s="266" t="s">
        <v>100</v>
      </c>
      <c r="M17" s="272" t="s">
        <v>121</v>
      </c>
      <c r="N17" s="262" t="s">
        <v>96</v>
      </c>
      <c r="O17" s="264" t="s">
        <v>122</v>
      </c>
      <c r="P17" s="204" t="s">
        <v>71</v>
      </c>
      <c r="Q17" s="269" t="s">
        <v>102</v>
      </c>
      <c r="R17" s="109" t="s">
        <v>20</v>
      </c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</row>
    <row r="18" spans="1:38" s="205" customFormat="1" ht="15.75" customHeight="1" x14ac:dyDescent="0.25">
      <c r="A18" s="186" t="s">
        <v>52</v>
      </c>
      <c r="B18" s="231" t="s">
        <v>50</v>
      </c>
      <c r="C18" s="132" t="s">
        <v>45</v>
      </c>
      <c r="D18" s="215" t="s">
        <v>60</v>
      </c>
      <c r="E18" s="188">
        <v>1</v>
      </c>
      <c r="F18" s="250">
        <v>1</v>
      </c>
      <c r="G18" s="225"/>
      <c r="H18" s="163">
        <v>1</v>
      </c>
      <c r="I18" s="257">
        <v>1</v>
      </c>
      <c r="J18" s="105" t="s">
        <v>90</v>
      </c>
      <c r="K18" s="253">
        <v>1</v>
      </c>
      <c r="L18" s="266" t="s">
        <v>100</v>
      </c>
      <c r="M18" s="272" t="s">
        <v>121</v>
      </c>
      <c r="N18" s="262" t="s">
        <v>97</v>
      </c>
      <c r="O18" s="264" t="s">
        <v>122</v>
      </c>
      <c r="P18" s="181" t="s">
        <v>72</v>
      </c>
      <c r="Q18" s="267" t="s">
        <v>103</v>
      </c>
      <c r="R18" s="182" t="s">
        <v>20</v>
      </c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</row>
    <row r="19" spans="1:38" s="183" customFormat="1" ht="15.75" customHeight="1" x14ac:dyDescent="0.25">
      <c r="A19" s="186"/>
      <c r="B19" s="187" t="s">
        <v>50</v>
      </c>
      <c r="C19" s="132" t="s">
        <v>51</v>
      </c>
      <c r="D19" s="215"/>
      <c r="E19" s="188"/>
      <c r="F19" s="250"/>
      <c r="G19" s="225"/>
      <c r="H19" s="163"/>
      <c r="I19" s="257"/>
      <c r="J19" s="101"/>
      <c r="K19" s="253"/>
      <c r="L19" s="227"/>
      <c r="M19" s="227"/>
      <c r="N19" s="262"/>
      <c r="O19" s="263"/>
      <c r="P19" s="220"/>
      <c r="Q19" s="269"/>
      <c r="R19" s="221" t="s">
        <v>20</v>
      </c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</row>
    <row r="20" spans="1:38" s="170" customFormat="1" ht="15.75" customHeight="1" x14ac:dyDescent="0.25">
      <c r="A20" s="189" t="s">
        <v>55</v>
      </c>
      <c r="B20" s="232">
        <v>44388</v>
      </c>
      <c r="C20" s="133" t="s">
        <v>45</v>
      </c>
      <c r="D20" s="213" t="s">
        <v>67</v>
      </c>
      <c r="E20" s="188"/>
      <c r="F20" s="250">
        <v>1</v>
      </c>
      <c r="G20" s="225">
        <v>1</v>
      </c>
      <c r="H20" s="163">
        <v>1</v>
      </c>
      <c r="I20" s="257"/>
      <c r="J20" s="101" t="s">
        <v>91</v>
      </c>
      <c r="K20" s="15">
        <v>1</v>
      </c>
      <c r="L20" s="192" t="s">
        <v>100</v>
      </c>
      <c r="M20" s="192" t="s">
        <v>30</v>
      </c>
      <c r="N20" s="262" t="s">
        <v>98</v>
      </c>
      <c r="O20" s="285" t="s">
        <v>123</v>
      </c>
      <c r="P20" s="193" t="s">
        <v>75</v>
      </c>
      <c r="Q20" s="268" t="s">
        <v>104</v>
      </c>
      <c r="R20" s="194" t="s">
        <v>20</v>
      </c>
      <c r="S20" s="169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</row>
    <row r="21" spans="1:38" s="195" customFormat="1" ht="15.75" customHeight="1" x14ac:dyDescent="0.25">
      <c r="A21" s="199" t="s">
        <v>56</v>
      </c>
      <c r="B21" s="210" t="s">
        <v>54</v>
      </c>
      <c r="C21" s="198" t="s">
        <v>45</v>
      </c>
      <c r="D21" s="214" t="s">
        <v>62</v>
      </c>
      <c r="E21" s="188">
        <v>1</v>
      </c>
      <c r="F21" s="250"/>
      <c r="G21" s="225"/>
      <c r="H21" s="163">
        <v>1</v>
      </c>
      <c r="I21" s="255">
        <v>1</v>
      </c>
      <c r="J21" s="107" t="s">
        <v>89</v>
      </c>
      <c r="K21" s="265"/>
      <c r="L21" s="266" t="s">
        <v>100</v>
      </c>
      <c r="M21" s="272" t="s">
        <v>121</v>
      </c>
      <c r="N21" s="262" t="s">
        <v>96</v>
      </c>
      <c r="O21" s="264" t="s">
        <v>122</v>
      </c>
      <c r="P21" s="204" t="s">
        <v>64</v>
      </c>
      <c r="Q21" s="269" t="s">
        <v>102</v>
      </c>
      <c r="R21" s="109" t="s">
        <v>20</v>
      </c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</row>
    <row r="22" spans="1:38" s="205" customFormat="1" ht="15.75" customHeight="1" x14ac:dyDescent="0.25">
      <c r="A22" s="186" t="s">
        <v>39</v>
      </c>
      <c r="B22" s="233">
        <v>44395</v>
      </c>
      <c r="C22" s="132" t="s">
        <v>45</v>
      </c>
      <c r="D22" s="215" t="s">
        <v>61</v>
      </c>
      <c r="E22" s="188">
        <v>1</v>
      </c>
      <c r="F22" s="250">
        <v>1</v>
      </c>
      <c r="G22" s="225"/>
      <c r="H22" s="163">
        <v>1</v>
      </c>
      <c r="I22" s="255">
        <v>1</v>
      </c>
      <c r="J22" s="105" t="s">
        <v>90</v>
      </c>
      <c r="K22" s="15">
        <v>1</v>
      </c>
      <c r="L22" s="266" t="s">
        <v>100</v>
      </c>
      <c r="M22" s="272" t="s">
        <v>121</v>
      </c>
      <c r="N22" s="262" t="s">
        <v>97</v>
      </c>
      <c r="O22" s="264" t="s">
        <v>122</v>
      </c>
      <c r="P22" s="181" t="s">
        <v>73</v>
      </c>
      <c r="Q22" s="267" t="s">
        <v>103</v>
      </c>
      <c r="R22" s="182" t="s">
        <v>20</v>
      </c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</row>
    <row r="23" spans="1:38" s="205" customFormat="1" ht="15.75" customHeight="1" x14ac:dyDescent="0.25">
      <c r="A23" s="199"/>
      <c r="B23" s="233">
        <v>44395</v>
      </c>
      <c r="C23" s="132" t="s">
        <v>45</v>
      </c>
      <c r="D23" s="215"/>
      <c r="E23" s="188"/>
      <c r="F23" s="250"/>
      <c r="G23" s="225"/>
      <c r="H23" s="163"/>
      <c r="I23" s="255"/>
      <c r="J23" s="107"/>
      <c r="K23" s="15"/>
      <c r="L23" s="227"/>
      <c r="M23" s="227"/>
      <c r="N23" s="262"/>
      <c r="O23" s="263"/>
      <c r="P23" s="220"/>
      <c r="Q23" s="269"/>
      <c r="R23" s="221" t="s">
        <v>20</v>
      </c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</row>
    <row r="24" spans="1:38" s="195" customFormat="1" ht="15.75" customHeight="1" x14ac:dyDescent="0.2">
      <c r="A24" s="189" t="s">
        <v>40</v>
      </c>
      <c r="B24" s="197" t="s">
        <v>57</v>
      </c>
      <c r="C24" s="133" t="s">
        <v>45</v>
      </c>
      <c r="D24" s="213" t="s">
        <v>41</v>
      </c>
      <c r="E24" s="188"/>
      <c r="F24" s="250">
        <v>1</v>
      </c>
      <c r="G24" s="225">
        <v>1</v>
      </c>
      <c r="H24" s="163">
        <v>1</v>
      </c>
      <c r="I24" s="255"/>
      <c r="J24" s="101" t="s">
        <v>91</v>
      </c>
      <c r="K24" s="15"/>
      <c r="L24" s="192" t="s">
        <v>100</v>
      </c>
      <c r="M24" s="192" t="s">
        <v>30</v>
      </c>
      <c r="N24" s="262" t="s">
        <v>98</v>
      </c>
      <c r="O24" s="285" t="s">
        <v>123</v>
      </c>
      <c r="P24" s="230" t="s">
        <v>74</v>
      </c>
      <c r="Q24" s="268" t="s">
        <v>104</v>
      </c>
      <c r="R24" s="194" t="s">
        <v>20</v>
      </c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</row>
    <row r="25" spans="1:38" s="205" customFormat="1" ht="15.75" customHeight="1" x14ac:dyDescent="0.25">
      <c r="A25" s="199" t="s">
        <v>93</v>
      </c>
      <c r="B25" s="210" t="s">
        <v>57</v>
      </c>
      <c r="C25" s="198" t="s">
        <v>45</v>
      </c>
      <c r="D25" s="214" t="s">
        <v>63</v>
      </c>
      <c r="E25" s="188">
        <v>1</v>
      </c>
      <c r="F25" s="250"/>
      <c r="G25" s="202"/>
      <c r="H25" s="163">
        <v>1</v>
      </c>
      <c r="I25" s="255">
        <v>1</v>
      </c>
      <c r="J25" s="107" t="s">
        <v>87</v>
      </c>
      <c r="K25" s="15">
        <v>1</v>
      </c>
      <c r="L25" s="266" t="s">
        <v>100</v>
      </c>
      <c r="M25" s="272" t="s">
        <v>121</v>
      </c>
      <c r="N25" s="262" t="s">
        <v>96</v>
      </c>
      <c r="O25" s="264" t="s">
        <v>122</v>
      </c>
      <c r="P25" s="204" t="s">
        <v>64</v>
      </c>
      <c r="Q25" s="269" t="s">
        <v>102</v>
      </c>
      <c r="R25" s="109" t="s">
        <v>20</v>
      </c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</row>
    <row r="26" spans="1:38" s="183" customFormat="1" ht="15.75" customHeight="1" x14ac:dyDescent="0.25">
      <c r="A26" s="289" t="s">
        <v>130</v>
      </c>
      <c r="B26" s="209" t="s">
        <v>132</v>
      </c>
      <c r="C26" s="198" t="s">
        <v>45</v>
      </c>
      <c r="D26" s="211" t="s">
        <v>129</v>
      </c>
      <c r="E26" s="188">
        <v>1</v>
      </c>
      <c r="F26" s="250"/>
      <c r="G26" s="225"/>
      <c r="H26" s="163">
        <v>1</v>
      </c>
      <c r="I26" s="257">
        <v>1</v>
      </c>
      <c r="J26" s="107" t="s">
        <v>89</v>
      </c>
      <c r="K26" s="253"/>
      <c r="L26" s="266" t="s">
        <v>100</v>
      </c>
      <c r="M26" s="266" t="s">
        <v>100</v>
      </c>
      <c r="N26" s="262" t="s">
        <v>96</v>
      </c>
      <c r="O26" s="264" t="s">
        <v>133</v>
      </c>
      <c r="P26" s="204" t="s">
        <v>71</v>
      </c>
      <c r="Q26" s="269" t="s">
        <v>102</v>
      </c>
      <c r="R26" s="109" t="s">
        <v>20</v>
      </c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</row>
    <row r="27" spans="1:38" ht="15.75" customHeight="1" x14ac:dyDescent="0.2">
      <c r="A27" s="127"/>
      <c r="B27" s="29"/>
      <c r="C27" s="131"/>
      <c r="D27" s="130"/>
      <c r="E27" s="15"/>
      <c r="F27" s="26"/>
      <c r="G27" s="26"/>
      <c r="H27" s="27"/>
      <c r="I27" s="15"/>
      <c r="J27" s="128"/>
      <c r="K27" s="15"/>
      <c r="L27" s="97"/>
      <c r="M27" s="97"/>
      <c r="N27" s="86"/>
      <c r="O27" s="87"/>
      <c r="P27" s="88"/>
      <c r="Q27" s="108"/>
      <c r="R27" s="106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</row>
    <row r="28" spans="1:38" ht="15.75" customHeight="1" x14ac:dyDescent="0.2">
      <c r="A28" s="12"/>
      <c r="B28" s="29"/>
      <c r="C28" s="13"/>
      <c r="D28" s="17"/>
      <c r="E28" s="15"/>
      <c r="F28" s="26"/>
      <c r="G28" s="26"/>
      <c r="H28" s="27"/>
      <c r="I28" s="15"/>
      <c r="J28" s="24"/>
      <c r="K28" s="15"/>
      <c r="L28" s="17"/>
      <c r="M28" s="17"/>
      <c r="N28" s="86"/>
      <c r="O28" s="18"/>
      <c r="P28" s="23"/>
      <c r="Q28" s="33"/>
      <c r="R28" s="19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</row>
    <row r="29" spans="1:38" ht="15.75" customHeight="1" x14ac:dyDescent="0.2">
      <c r="A29" s="12"/>
      <c r="B29" s="29"/>
      <c r="C29" s="13"/>
      <c r="D29" s="17"/>
      <c r="E29" s="15"/>
      <c r="F29" s="26"/>
      <c r="G29" s="26"/>
      <c r="H29" s="27"/>
      <c r="I29" s="15"/>
      <c r="J29" s="24"/>
      <c r="K29" s="15"/>
      <c r="L29" s="17"/>
      <c r="M29" s="17"/>
      <c r="N29" s="86"/>
      <c r="O29" s="28"/>
      <c r="P29" s="23"/>
      <c r="Q29" s="30"/>
      <c r="R29" s="19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</row>
    <row r="30" spans="1:38" ht="15.75" customHeight="1" x14ac:dyDescent="0.2">
      <c r="A30" s="34"/>
      <c r="B30" s="29"/>
      <c r="C30" s="13"/>
      <c r="D30" s="17"/>
      <c r="E30" s="15"/>
      <c r="F30" s="26"/>
      <c r="G30" s="26"/>
      <c r="H30" s="27"/>
      <c r="I30" s="15"/>
      <c r="J30" s="31"/>
      <c r="K30" s="15"/>
      <c r="L30" s="17"/>
      <c r="M30" s="17"/>
      <c r="N30" s="86"/>
      <c r="O30" s="28"/>
      <c r="P30" s="35"/>
      <c r="Q30" s="32"/>
      <c r="R30" s="19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</row>
    <row r="31" spans="1:38" ht="15.75" customHeight="1" x14ac:dyDescent="0.2">
      <c r="A31" s="34"/>
      <c r="B31" s="36"/>
      <c r="C31" s="37"/>
      <c r="D31" s="38"/>
      <c r="E31" s="16"/>
      <c r="F31" s="39"/>
      <c r="G31" s="39"/>
      <c r="H31" s="40"/>
      <c r="I31" s="16"/>
      <c r="J31" s="24"/>
      <c r="K31" s="16"/>
      <c r="L31" s="38"/>
      <c r="M31" s="38"/>
      <c r="N31" s="86"/>
      <c r="O31" s="18"/>
      <c r="P31" s="23"/>
      <c r="Q31" s="33"/>
      <c r="R31" s="41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</row>
    <row r="32" spans="1:38" ht="27.75" customHeight="1" x14ac:dyDescent="0.2">
      <c r="A32" s="315" t="s">
        <v>21</v>
      </c>
      <c r="B32" s="297"/>
      <c r="C32" s="297"/>
      <c r="D32" s="316"/>
      <c r="E32" s="42">
        <f>SUM(E3:E31)</f>
        <v>11</v>
      </c>
      <c r="F32" s="42">
        <f>SUM(F3:F31)</f>
        <v>7</v>
      </c>
      <c r="G32" s="42">
        <v>3</v>
      </c>
      <c r="H32" s="42">
        <v>17</v>
      </c>
      <c r="I32" s="42">
        <v>14</v>
      </c>
      <c r="J32" s="43"/>
      <c r="K32" s="42">
        <v>11</v>
      </c>
      <c r="L32" s="296" t="s">
        <v>22</v>
      </c>
      <c r="M32" s="297"/>
      <c r="N32" s="297"/>
      <c r="O32" s="43"/>
      <c r="P32" s="44"/>
      <c r="Q32" s="45"/>
      <c r="R32" s="46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</row>
    <row r="33" spans="1:38" ht="27.75" customHeight="1" thickBot="1" x14ac:dyDescent="0.25">
      <c r="A33" s="48"/>
      <c r="B33" s="49"/>
      <c r="C33" s="49"/>
      <c r="D33" s="49"/>
      <c r="E33" s="8" t="s">
        <v>23</v>
      </c>
      <c r="F33" s="49"/>
      <c r="G33" s="298" t="s">
        <v>24</v>
      </c>
      <c r="H33" s="297"/>
      <c r="I33" s="297"/>
      <c r="J33" s="297"/>
      <c r="K33" s="297"/>
      <c r="L33" s="297"/>
      <c r="M33" s="297"/>
      <c r="N33" s="297"/>
      <c r="O33" s="49"/>
      <c r="P33" s="49"/>
      <c r="Q33" s="50"/>
      <c r="R33" s="51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</row>
    <row r="34" spans="1:38" ht="15.75" customHeight="1" x14ac:dyDescent="0.2">
      <c r="A34" s="52"/>
      <c r="B34" s="110"/>
      <c r="C34" s="111"/>
      <c r="D34" s="216"/>
      <c r="E34" s="112"/>
      <c r="F34" s="113"/>
      <c r="G34" s="113"/>
      <c r="H34" s="113"/>
      <c r="I34" s="113"/>
      <c r="J34" s="112"/>
      <c r="K34" s="114"/>
      <c r="L34" s="115"/>
      <c r="M34" s="115"/>
      <c r="N34" s="116"/>
      <c r="O34" s="115"/>
      <c r="P34" s="117"/>
      <c r="Q34" s="118"/>
      <c r="R34" s="55" t="s">
        <v>20</v>
      </c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</row>
    <row r="35" spans="1:38" ht="15.75" customHeight="1" x14ac:dyDescent="0.2">
      <c r="A35" s="54"/>
      <c r="B35" s="119"/>
      <c r="C35" s="120"/>
      <c r="D35" s="217"/>
      <c r="E35" s="121"/>
      <c r="F35" s="122"/>
      <c r="G35" s="122"/>
      <c r="H35" s="122"/>
      <c r="I35" s="122"/>
      <c r="J35" s="121"/>
      <c r="K35" s="102"/>
      <c r="L35" s="104"/>
      <c r="M35" s="104"/>
      <c r="N35" s="103"/>
      <c r="O35" s="104"/>
      <c r="P35" s="123"/>
      <c r="Q35" s="124"/>
      <c r="R35" s="55" t="s">
        <v>20</v>
      </c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</row>
    <row r="36" spans="1:38" ht="15.75" customHeight="1" x14ac:dyDescent="0.2">
      <c r="A36" s="56" t="s">
        <v>32</v>
      </c>
      <c r="B36" s="13"/>
      <c r="C36" s="13"/>
      <c r="D36" s="17"/>
      <c r="E36" s="25"/>
      <c r="F36" s="58"/>
      <c r="G36" s="58"/>
      <c r="H36" s="58"/>
      <c r="I36" s="59"/>
      <c r="J36" s="60"/>
      <c r="K36" s="61"/>
      <c r="L36" s="25"/>
      <c r="M36" s="25"/>
      <c r="N36" s="234"/>
      <c r="O36" s="99"/>
      <c r="P36" s="235"/>
      <c r="Q36" s="62"/>
      <c r="R36" s="55" t="s">
        <v>20</v>
      </c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</row>
    <row r="37" spans="1:38" ht="15.75" customHeight="1" x14ac:dyDescent="0.2">
      <c r="A37" s="57" t="s">
        <v>33</v>
      </c>
      <c r="B37" s="13"/>
      <c r="C37" s="13"/>
      <c r="D37" s="97"/>
      <c r="E37" s="17"/>
      <c r="F37" s="24"/>
      <c r="G37" s="24"/>
      <c r="H37" s="24"/>
      <c r="I37" s="14"/>
      <c r="J37" s="60"/>
      <c r="K37" s="21"/>
      <c r="L37" s="17"/>
      <c r="M37" s="17"/>
      <c r="N37" s="236"/>
      <c r="O37" s="99"/>
      <c r="P37" s="23"/>
      <c r="Q37" s="62"/>
      <c r="R37" s="63" t="s">
        <v>20</v>
      </c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</row>
    <row r="38" spans="1:38" ht="15.75" customHeight="1" x14ac:dyDescent="0.2">
      <c r="A38" s="57" t="s">
        <v>34</v>
      </c>
      <c r="B38" s="13"/>
      <c r="C38" s="13"/>
      <c r="D38" s="17"/>
      <c r="E38" s="17"/>
      <c r="F38" s="24"/>
      <c r="G38" s="24"/>
      <c r="H38" s="24"/>
      <c r="I38" s="14"/>
      <c r="J38" s="64"/>
      <c r="K38" s="21"/>
      <c r="L38" s="17"/>
      <c r="M38" s="17"/>
      <c r="N38" s="236"/>
      <c r="O38" s="99"/>
      <c r="P38" s="23"/>
      <c r="Q38" s="62"/>
      <c r="R38" s="19" t="s">
        <v>20</v>
      </c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</row>
    <row r="39" spans="1:38" ht="15.75" customHeight="1" x14ac:dyDescent="0.2">
      <c r="A39" s="238" t="s">
        <v>37</v>
      </c>
      <c r="B39" s="219"/>
      <c r="C39" s="219"/>
      <c r="D39" s="212"/>
      <c r="E39" s="212"/>
      <c r="F39" s="239"/>
      <c r="G39" s="239"/>
      <c r="H39" s="239"/>
      <c r="I39" s="240"/>
      <c r="J39" s="241"/>
      <c r="K39" s="242"/>
      <c r="L39" s="212"/>
      <c r="M39" s="212"/>
      <c r="N39" s="243"/>
      <c r="O39" s="244"/>
      <c r="P39" s="245"/>
      <c r="Q39" s="246"/>
      <c r="R39" s="182" t="s">
        <v>20</v>
      </c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</row>
    <row r="40" spans="1:38" ht="15.75" customHeight="1" thickBot="1" x14ac:dyDescent="0.25">
      <c r="A40" s="57" t="s">
        <v>35</v>
      </c>
      <c r="B40" s="66"/>
      <c r="C40" s="66"/>
      <c r="D40" s="98"/>
      <c r="E40" s="68"/>
      <c r="F40" s="68"/>
      <c r="G40" s="68"/>
      <c r="H40" s="68"/>
      <c r="I40" s="68"/>
      <c r="J40" s="69"/>
      <c r="K40" s="67"/>
      <c r="L40" s="98"/>
      <c r="M40" s="98"/>
      <c r="N40" s="237"/>
      <c r="O40" s="134"/>
      <c r="P40" s="247"/>
      <c r="Q40" s="70"/>
      <c r="R40" s="19" t="s">
        <v>20</v>
      </c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</row>
    <row r="41" spans="1:38" ht="15.75" customHeight="1" thickBot="1" x14ac:dyDescent="0.25">
      <c r="A41" s="65" t="s">
        <v>38</v>
      </c>
      <c r="B41" s="66"/>
      <c r="C41" s="66"/>
      <c r="D41" s="98"/>
      <c r="E41" s="68"/>
      <c r="F41" s="68"/>
      <c r="G41" s="68"/>
      <c r="H41" s="68"/>
      <c r="I41" s="68"/>
      <c r="J41" s="69"/>
      <c r="K41" s="67"/>
      <c r="L41" s="67"/>
      <c r="M41" s="67"/>
      <c r="N41" s="237"/>
      <c r="O41" s="134"/>
      <c r="P41" s="247"/>
      <c r="Q41" s="70"/>
      <c r="R41" s="71" t="s">
        <v>20</v>
      </c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</row>
    <row r="42" spans="1:38" ht="15.75" customHeight="1" x14ac:dyDescent="0.25">
      <c r="A42" s="72"/>
      <c r="B42" s="73"/>
      <c r="C42" s="73"/>
      <c r="D42" s="74"/>
      <c r="E42" s="72"/>
      <c r="F42" s="72"/>
      <c r="G42" s="72"/>
      <c r="H42" s="72"/>
      <c r="I42" s="72"/>
      <c r="J42" s="277" t="s">
        <v>113</v>
      </c>
      <c r="K42" s="278"/>
      <c r="L42" s="279"/>
      <c r="M42" s="96"/>
      <c r="N42" s="75"/>
      <c r="O42" s="53"/>
      <c r="P42" s="76"/>
      <c r="Q42" s="77"/>
      <c r="R42" s="78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</row>
    <row r="43" spans="1:38" ht="12.75" customHeight="1" thickBot="1" x14ac:dyDescent="0.3">
      <c r="A43" s="125" t="s">
        <v>105</v>
      </c>
      <c r="B43" s="274"/>
      <c r="C43" s="274"/>
      <c r="D43" s="47"/>
      <c r="E43" s="74"/>
      <c r="F43" s="74"/>
      <c r="G43" s="74"/>
      <c r="H43" s="74"/>
      <c r="I43" s="74"/>
      <c r="J43" s="277" t="s">
        <v>114</v>
      </c>
      <c r="K43" s="277"/>
      <c r="L43" s="280"/>
      <c r="M43" s="96"/>
      <c r="N43" s="79"/>
      <c r="O43" s="79"/>
      <c r="P43" s="79"/>
      <c r="Q43" s="78"/>
    </row>
    <row r="44" spans="1:38" ht="12.75" customHeight="1" thickBot="1" x14ac:dyDescent="0.3">
      <c r="A44" s="129" t="s">
        <v>106</v>
      </c>
      <c r="B44" s="92"/>
      <c r="C44" s="92"/>
      <c r="D44" s="89"/>
      <c r="E44" s="89"/>
      <c r="F44" s="89"/>
      <c r="G44" s="89"/>
      <c r="H44" s="90"/>
      <c r="I44" s="89"/>
      <c r="J44" s="281" t="s">
        <v>115</v>
      </c>
      <c r="K44" s="80"/>
      <c r="L44" s="80"/>
      <c r="M44" s="81" t="s">
        <v>25</v>
      </c>
      <c r="N44" s="82"/>
      <c r="O44" s="306"/>
      <c r="P44" s="307"/>
      <c r="Q44" s="78"/>
    </row>
    <row r="45" spans="1:38" ht="12.75" customHeight="1" x14ac:dyDescent="0.25">
      <c r="A45" s="129" t="s">
        <v>107</v>
      </c>
      <c r="B45" s="94"/>
      <c r="C45" s="94"/>
      <c r="D45" s="92"/>
      <c r="E45" s="92"/>
      <c r="F45" s="92"/>
      <c r="G45" s="92"/>
      <c r="H45" s="93"/>
      <c r="I45" s="92"/>
      <c r="J45" s="281" t="s">
        <v>115</v>
      </c>
      <c r="K45" s="84"/>
      <c r="L45" s="84"/>
      <c r="M45" s="81" t="s">
        <v>26</v>
      </c>
      <c r="N45" s="82"/>
      <c r="O45" s="308"/>
      <c r="P45" s="309"/>
      <c r="Q45" s="78"/>
    </row>
    <row r="46" spans="1:38" ht="15.75" customHeight="1" thickBot="1" x14ac:dyDescent="0.25">
      <c r="A46" s="129" t="s">
        <v>108</v>
      </c>
      <c r="B46" s="94"/>
      <c r="C46" s="94"/>
      <c r="D46" s="94"/>
      <c r="E46" s="284" t="s">
        <v>116</v>
      </c>
      <c r="F46" s="284"/>
      <c r="G46" s="284"/>
      <c r="H46" s="96"/>
      <c r="I46" s="94"/>
      <c r="J46" s="271" t="s">
        <v>134</v>
      </c>
      <c r="K46" s="301" t="s">
        <v>27</v>
      </c>
      <c r="L46" s="302"/>
      <c r="M46" s="302"/>
      <c r="N46" s="303"/>
      <c r="O46" s="310"/>
      <c r="P46" s="311"/>
      <c r="Q46" s="78"/>
    </row>
    <row r="47" spans="1:38" ht="12.75" customHeight="1" thickBot="1" x14ac:dyDescent="0.3">
      <c r="A47" s="275" t="s">
        <v>109</v>
      </c>
      <c r="B47" s="91" t="s">
        <v>110</v>
      </c>
      <c r="C47" s="94"/>
      <c r="D47" s="286"/>
      <c r="E47" s="287" t="s">
        <v>117</v>
      </c>
      <c r="F47" s="287"/>
      <c r="G47" s="288"/>
      <c r="H47" s="287"/>
      <c r="I47" s="286"/>
      <c r="J47" s="271" t="s">
        <v>125</v>
      </c>
      <c r="K47" s="84"/>
      <c r="L47" s="84"/>
      <c r="M47" s="81" t="s">
        <v>28</v>
      </c>
      <c r="N47" s="82"/>
      <c r="O47" s="313"/>
      <c r="P47" s="307"/>
      <c r="Q47" s="78"/>
    </row>
    <row r="48" spans="1:38" ht="12.75" customHeight="1" thickBot="1" x14ac:dyDescent="0.3">
      <c r="A48" s="275" t="s">
        <v>111</v>
      </c>
      <c r="B48" s="91" t="s">
        <v>112</v>
      </c>
      <c r="C48" s="94"/>
      <c r="D48" s="94"/>
      <c r="E48" s="94"/>
      <c r="F48" s="94"/>
      <c r="G48" s="94"/>
      <c r="H48" s="95"/>
      <c r="I48" s="94"/>
      <c r="J48" s="281" t="s">
        <v>124</v>
      </c>
      <c r="K48" s="84"/>
      <c r="L48" s="84"/>
      <c r="M48" s="81" t="s">
        <v>29</v>
      </c>
      <c r="N48" s="82"/>
      <c r="O48" s="312"/>
      <c r="P48" s="307"/>
      <c r="Q48" s="78"/>
    </row>
    <row r="49" spans="2:38" ht="12.75" customHeight="1" x14ac:dyDescent="0.25">
      <c r="B49" s="314"/>
      <c r="C49" s="314"/>
      <c r="D49" s="314"/>
      <c r="E49" s="83"/>
      <c r="F49" s="83"/>
      <c r="G49" s="83"/>
      <c r="H49" s="83"/>
      <c r="I49" s="83"/>
      <c r="J49" s="276" t="s">
        <v>126</v>
      </c>
      <c r="K49" s="277"/>
      <c r="L49" s="278"/>
      <c r="M49" s="279"/>
      <c r="Q49" s="78"/>
    </row>
    <row r="50" spans="2:38" ht="12.75" customHeight="1" x14ac:dyDescent="0.25">
      <c r="B50" s="314"/>
      <c r="C50" s="314"/>
      <c r="D50" s="314"/>
      <c r="E50" s="83"/>
      <c r="F50" s="83"/>
      <c r="G50" s="83"/>
      <c r="H50" s="83"/>
      <c r="I50" s="83"/>
      <c r="J50" s="277"/>
      <c r="K50" s="277"/>
      <c r="L50" s="277"/>
      <c r="M50" s="280"/>
      <c r="Q50" s="78"/>
    </row>
    <row r="51" spans="2:38" ht="26.25" customHeight="1" x14ac:dyDescent="0.25">
      <c r="B51" s="295"/>
      <c r="C51" s="295"/>
      <c r="D51" s="295"/>
      <c r="E51" s="78"/>
      <c r="F51" s="78"/>
      <c r="G51" s="78"/>
      <c r="H51" s="78"/>
      <c r="I51" s="78"/>
      <c r="J51" s="281"/>
      <c r="K51" s="278"/>
      <c r="L51" s="278"/>
      <c r="M51" s="282"/>
      <c r="AL51" s="47"/>
    </row>
    <row r="52" spans="2:38" ht="12.75" customHeight="1" x14ac:dyDescent="0.25">
      <c r="B52" s="295"/>
      <c r="C52" s="295"/>
      <c r="D52" s="295"/>
      <c r="E52" s="83"/>
      <c r="F52" s="83"/>
      <c r="G52" s="83"/>
      <c r="H52" s="83"/>
      <c r="I52" s="83"/>
      <c r="J52" s="281"/>
      <c r="K52" s="278"/>
      <c r="L52" s="277"/>
      <c r="M52" s="282"/>
      <c r="Q52" s="78"/>
    </row>
    <row r="53" spans="2:38" ht="12.75" customHeight="1" x14ac:dyDescent="0.25">
      <c r="B53" s="295"/>
      <c r="C53" s="295"/>
      <c r="D53" s="295"/>
      <c r="E53" s="83"/>
      <c r="F53" s="83"/>
      <c r="G53" s="83"/>
      <c r="H53" s="83"/>
      <c r="I53" s="83"/>
      <c r="J53" s="281"/>
      <c r="K53" s="278"/>
      <c r="L53" s="278"/>
      <c r="M53" s="282"/>
      <c r="Q53" s="78"/>
    </row>
    <row r="54" spans="2:38" ht="12.75" customHeight="1" x14ac:dyDescent="0.25">
      <c r="E54" s="83"/>
      <c r="F54" s="83"/>
      <c r="G54" s="83"/>
      <c r="H54" s="83"/>
      <c r="I54" s="83"/>
      <c r="J54" s="283"/>
      <c r="K54" s="283"/>
      <c r="L54" s="283"/>
      <c r="M54" s="283"/>
      <c r="Q54" s="78"/>
    </row>
    <row r="55" spans="2:38" ht="12.75" customHeight="1" x14ac:dyDescent="0.2">
      <c r="E55" s="83"/>
      <c r="F55" s="83"/>
      <c r="G55" s="83"/>
      <c r="H55" s="83"/>
      <c r="I55" s="83"/>
      <c r="J55" s="284"/>
      <c r="K55" s="284"/>
      <c r="L55" s="284"/>
      <c r="M55" s="284"/>
      <c r="Q55" s="78"/>
    </row>
    <row r="56" spans="2:38" ht="12.75" customHeight="1" x14ac:dyDescent="0.2">
      <c r="E56" s="83"/>
      <c r="F56" s="83"/>
      <c r="G56" s="83"/>
      <c r="H56" s="83"/>
      <c r="I56" s="83"/>
      <c r="J56" s="47"/>
      <c r="K56" s="96"/>
      <c r="M56" s="85"/>
      <c r="Q56" s="78"/>
    </row>
    <row r="57" spans="2:38" ht="12.75" customHeight="1" x14ac:dyDescent="0.2">
      <c r="E57" s="83"/>
      <c r="F57" s="83"/>
      <c r="G57" s="83"/>
      <c r="H57" s="83"/>
      <c r="I57" s="83"/>
      <c r="J57" s="47"/>
      <c r="M57" s="85"/>
      <c r="Q57" s="78"/>
    </row>
    <row r="58" spans="2:38" ht="12.75" customHeight="1" x14ac:dyDescent="0.2">
      <c r="E58" s="83"/>
      <c r="F58" s="83"/>
      <c r="G58" s="83"/>
      <c r="H58" s="83"/>
      <c r="I58" s="83"/>
      <c r="J58" s="47"/>
      <c r="M58" s="85"/>
      <c r="Q58" s="78"/>
    </row>
    <row r="59" spans="2:38" ht="12.75" customHeight="1" x14ac:dyDescent="0.2">
      <c r="E59" s="83"/>
      <c r="F59" s="83"/>
      <c r="G59" s="83"/>
      <c r="H59" s="83"/>
      <c r="I59" s="83"/>
      <c r="J59" s="47"/>
      <c r="M59" s="85"/>
      <c r="Q59" s="78"/>
    </row>
    <row r="60" spans="2:38" ht="12.75" customHeight="1" x14ac:dyDescent="0.2">
      <c r="E60" s="83"/>
      <c r="F60" s="83"/>
      <c r="G60" s="83"/>
      <c r="H60" s="83"/>
      <c r="I60" s="83"/>
      <c r="J60" s="47"/>
      <c r="M60" s="85"/>
      <c r="Q60" s="78"/>
    </row>
    <row r="61" spans="2:38" ht="12.75" customHeight="1" x14ac:dyDescent="0.2">
      <c r="E61" s="83"/>
      <c r="F61" s="83"/>
      <c r="G61" s="83"/>
      <c r="H61" s="83"/>
      <c r="I61" s="83"/>
      <c r="J61" s="47"/>
      <c r="M61" s="85"/>
      <c r="Q61" s="78"/>
    </row>
    <row r="62" spans="2:38" ht="12.75" customHeight="1" x14ac:dyDescent="0.2">
      <c r="E62" s="83"/>
      <c r="F62" s="83"/>
      <c r="G62" s="83"/>
      <c r="H62" s="83"/>
      <c r="I62" s="83"/>
      <c r="J62" s="47"/>
      <c r="M62" s="85"/>
      <c r="Q62" s="78"/>
    </row>
    <row r="63" spans="2:38" ht="12.75" customHeight="1" x14ac:dyDescent="0.2">
      <c r="E63" s="83"/>
      <c r="F63" s="83"/>
      <c r="G63" s="83"/>
      <c r="H63" s="83"/>
      <c r="I63" s="83"/>
      <c r="J63" s="47"/>
      <c r="M63" s="85"/>
      <c r="Q63" s="78"/>
    </row>
    <row r="64" spans="2:38" ht="12.75" customHeight="1" x14ac:dyDescent="0.2">
      <c r="E64" s="83"/>
      <c r="F64" s="83"/>
      <c r="G64" s="83"/>
      <c r="H64" s="83"/>
      <c r="I64" s="83"/>
      <c r="J64" s="47"/>
      <c r="M64" s="85"/>
      <c r="Q64" s="78"/>
    </row>
    <row r="65" spans="5:17" ht="12.75" customHeight="1" x14ac:dyDescent="0.2">
      <c r="E65" s="83"/>
      <c r="F65" s="83"/>
      <c r="G65" s="83"/>
      <c r="H65" s="83"/>
      <c r="I65" s="83"/>
      <c r="J65" s="47"/>
      <c r="M65" s="85"/>
      <c r="Q65" s="78"/>
    </row>
    <row r="66" spans="5:17" ht="12.75" customHeight="1" x14ac:dyDescent="0.2">
      <c r="E66" s="83"/>
      <c r="F66" s="83"/>
      <c r="G66" s="83"/>
      <c r="H66" s="83"/>
      <c r="I66" s="83"/>
      <c r="J66" s="47"/>
      <c r="M66" s="85"/>
      <c r="Q66" s="78"/>
    </row>
    <row r="67" spans="5:17" ht="12.75" customHeight="1" x14ac:dyDescent="0.2">
      <c r="E67" s="83"/>
      <c r="F67" s="83"/>
      <c r="G67" s="83"/>
      <c r="H67" s="83"/>
      <c r="I67" s="83"/>
      <c r="J67" s="47"/>
      <c r="M67" s="85"/>
      <c r="Q67" s="78"/>
    </row>
    <row r="68" spans="5:17" ht="12.75" customHeight="1" x14ac:dyDescent="0.2">
      <c r="E68" s="83"/>
      <c r="F68" s="83"/>
      <c r="G68" s="83"/>
      <c r="H68" s="83"/>
      <c r="I68" s="83"/>
      <c r="J68" s="47"/>
      <c r="M68" s="85"/>
      <c r="Q68" s="78"/>
    </row>
    <row r="69" spans="5:17" ht="12.75" customHeight="1" x14ac:dyDescent="0.2">
      <c r="E69" s="83"/>
      <c r="F69" s="83"/>
      <c r="G69" s="83"/>
      <c r="H69" s="83"/>
      <c r="I69" s="83"/>
      <c r="J69" s="47"/>
      <c r="M69" s="85"/>
      <c r="Q69" s="78"/>
    </row>
    <row r="70" spans="5:17" ht="12.75" customHeight="1" x14ac:dyDescent="0.2">
      <c r="E70" s="83"/>
      <c r="F70" s="83"/>
      <c r="G70" s="83"/>
      <c r="H70" s="83"/>
      <c r="I70" s="83"/>
      <c r="J70" s="47"/>
      <c r="M70" s="85"/>
      <c r="Q70" s="78"/>
    </row>
    <row r="71" spans="5:17" ht="12.75" customHeight="1" x14ac:dyDescent="0.2">
      <c r="E71" s="83"/>
      <c r="F71" s="83"/>
      <c r="G71" s="83"/>
      <c r="H71" s="83"/>
      <c r="I71" s="83"/>
      <c r="J71" s="47"/>
      <c r="M71" s="85"/>
      <c r="Q71" s="78"/>
    </row>
    <row r="72" spans="5:17" ht="12.75" customHeight="1" x14ac:dyDescent="0.2">
      <c r="E72" s="83"/>
      <c r="F72" s="83"/>
      <c r="G72" s="83"/>
      <c r="H72" s="83"/>
      <c r="I72" s="83"/>
      <c r="J72" s="47"/>
      <c r="M72" s="85"/>
      <c r="Q72" s="78"/>
    </row>
    <row r="73" spans="5:17" ht="12.75" customHeight="1" x14ac:dyDescent="0.2">
      <c r="E73" s="83"/>
      <c r="F73" s="83"/>
      <c r="G73" s="83"/>
      <c r="H73" s="83"/>
      <c r="I73" s="83"/>
      <c r="J73" s="47"/>
      <c r="M73" s="85"/>
      <c r="Q73" s="78"/>
    </row>
    <row r="74" spans="5:17" ht="12.75" customHeight="1" x14ac:dyDescent="0.2">
      <c r="E74" s="83"/>
      <c r="F74" s="83"/>
      <c r="G74" s="83"/>
      <c r="H74" s="83"/>
      <c r="I74" s="83"/>
      <c r="J74" s="47"/>
      <c r="M74" s="85"/>
      <c r="Q74" s="78"/>
    </row>
    <row r="75" spans="5:17" ht="12.75" customHeight="1" x14ac:dyDescent="0.2">
      <c r="E75" s="83"/>
      <c r="F75" s="83"/>
      <c r="G75" s="83"/>
      <c r="H75" s="83"/>
      <c r="I75" s="83"/>
      <c r="J75" s="47"/>
      <c r="M75" s="85"/>
      <c r="Q75" s="78"/>
    </row>
    <row r="76" spans="5:17" ht="12.75" customHeight="1" x14ac:dyDescent="0.2">
      <c r="E76" s="83"/>
      <c r="F76" s="83"/>
      <c r="G76" s="83"/>
      <c r="H76" s="83"/>
      <c r="I76" s="83"/>
      <c r="J76" s="47"/>
      <c r="M76" s="85"/>
      <c r="Q76" s="78"/>
    </row>
    <row r="77" spans="5:17" ht="12.75" customHeight="1" x14ac:dyDescent="0.2">
      <c r="E77" s="83"/>
      <c r="F77" s="83"/>
      <c r="G77" s="83"/>
      <c r="H77" s="83"/>
      <c r="I77" s="83"/>
      <c r="J77" s="47"/>
      <c r="M77" s="85"/>
      <c r="Q77" s="78"/>
    </row>
    <row r="78" spans="5:17" ht="12.75" customHeight="1" x14ac:dyDescent="0.2">
      <c r="E78" s="83"/>
      <c r="F78" s="83"/>
      <c r="G78" s="83"/>
      <c r="H78" s="83"/>
      <c r="I78" s="83"/>
      <c r="J78" s="47"/>
      <c r="M78" s="85"/>
      <c r="Q78" s="78"/>
    </row>
    <row r="79" spans="5:17" ht="12.75" customHeight="1" x14ac:dyDescent="0.2">
      <c r="E79" s="83"/>
      <c r="F79" s="83"/>
      <c r="G79" s="83"/>
      <c r="H79" s="83"/>
      <c r="I79" s="83"/>
      <c r="J79" s="47"/>
      <c r="M79" s="85"/>
      <c r="Q79" s="78"/>
    </row>
    <row r="80" spans="5:17" ht="12.75" customHeight="1" x14ac:dyDescent="0.2">
      <c r="E80" s="83"/>
      <c r="F80" s="83"/>
      <c r="G80" s="83"/>
      <c r="H80" s="83"/>
      <c r="I80" s="83"/>
      <c r="J80" s="47"/>
      <c r="M80" s="85"/>
      <c r="Q80" s="78"/>
    </row>
    <row r="81" spans="5:17" ht="12.75" customHeight="1" x14ac:dyDescent="0.2">
      <c r="E81" s="83"/>
      <c r="F81" s="83"/>
      <c r="G81" s="83"/>
      <c r="H81" s="83"/>
      <c r="I81" s="83"/>
      <c r="J81" s="47"/>
      <c r="M81" s="85"/>
      <c r="Q81" s="78"/>
    </row>
    <row r="82" spans="5:17" ht="12.75" customHeight="1" x14ac:dyDescent="0.2">
      <c r="E82" s="83"/>
      <c r="F82" s="83"/>
      <c r="G82" s="83"/>
      <c r="H82" s="83"/>
      <c r="I82" s="83"/>
      <c r="J82" s="47"/>
      <c r="M82" s="85"/>
      <c r="Q82" s="78"/>
    </row>
    <row r="83" spans="5:17" ht="12.75" customHeight="1" x14ac:dyDescent="0.2">
      <c r="E83" s="83"/>
      <c r="F83" s="83"/>
      <c r="G83" s="83"/>
      <c r="H83" s="83"/>
      <c r="I83" s="83"/>
      <c r="J83" s="47"/>
      <c r="M83" s="85"/>
      <c r="Q83" s="78"/>
    </row>
    <row r="84" spans="5:17" ht="12.75" customHeight="1" x14ac:dyDescent="0.2">
      <c r="E84" s="83"/>
      <c r="F84" s="83"/>
      <c r="G84" s="83"/>
      <c r="H84" s="83"/>
      <c r="I84" s="83"/>
      <c r="J84" s="47"/>
      <c r="M84" s="85"/>
      <c r="Q84" s="78"/>
    </row>
    <row r="85" spans="5:17" ht="12.75" customHeight="1" x14ac:dyDescent="0.2">
      <c r="E85" s="83"/>
      <c r="F85" s="83"/>
      <c r="G85" s="83"/>
      <c r="H85" s="83"/>
      <c r="I85" s="83"/>
      <c r="J85" s="47"/>
      <c r="M85" s="85"/>
      <c r="Q85" s="78"/>
    </row>
    <row r="86" spans="5:17" ht="12.75" customHeight="1" x14ac:dyDescent="0.2">
      <c r="E86" s="83"/>
      <c r="F86" s="83"/>
      <c r="G86" s="83"/>
      <c r="H86" s="83"/>
      <c r="I86" s="83"/>
      <c r="J86" s="47"/>
      <c r="M86" s="85"/>
      <c r="Q86" s="78"/>
    </row>
    <row r="87" spans="5:17" ht="12.75" customHeight="1" x14ac:dyDescent="0.2">
      <c r="E87" s="83"/>
      <c r="F87" s="83"/>
      <c r="G87" s="83"/>
      <c r="H87" s="83"/>
      <c r="I87" s="83"/>
      <c r="J87" s="47"/>
      <c r="M87" s="85"/>
      <c r="Q87" s="78"/>
    </row>
    <row r="88" spans="5:17" ht="12.75" customHeight="1" x14ac:dyDescent="0.2">
      <c r="E88" s="83"/>
      <c r="F88" s="83"/>
      <c r="G88" s="83"/>
      <c r="H88" s="83"/>
      <c r="I88" s="83"/>
      <c r="J88" s="47"/>
      <c r="M88" s="85"/>
      <c r="Q88" s="78"/>
    </row>
    <row r="89" spans="5:17" ht="12.75" customHeight="1" x14ac:dyDescent="0.2">
      <c r="E89" s="83"/>
      <c r="F89" s="83"/>
      <c r="G89" s="83"/>
      <c r="H89" s="83"/>
      <c r="I89" s="83"/>
      <c r="J89" s="47"/>
      <c r="M89" s="85"/>
      <c r="Q89" s="78"/>
    </row>
    <row r="90" spans="5:17" ht="12.75" customHeight="1" x14ac:dyDescent="0.2">
      <c r="E90" s="83"/>
      <c r="F90" s="83"/>
      <c r="G90" s="83"/>
      <c r="H90" s="83"/>
      <c r="I90" s="83"/>
      <c r="J90" s="47"/>
      <c r="M90" s="85"/>
      <c r="Q90" s="78"/>
    </row>
    <row r="91" spans="5:17" ht="12.75" customHeight="1" x14ac:dyDescent="0.2">
      <c r="E91" s="83"/>
      <c r="F91" s="83"/>
      <c r="G91" s="83"/>
      <c r="H91" s="83"/>
      <c r="I91" s="83"/>
      <c r="J91" s="47"/>
      <c r="M91" s="85"/>
      <c r="Q91" s="78"/>
    </row>
    <row r="92" spans="5:17" ht="12.75" customHeight="1" x14ac:dyDescent="0.2">
      <c r="E92" s="83"/>
      <c r="F92" s="83"/>
      <c r="G92" s="83"/>
      <c r="H92" s="83"/>
      <c r="I92" s="83"/>
      <c r="J92" s="47"/>
      <c r="M92" s="85"/>
      <c r="Q92" s="78"/>
    </row>
    <row r="93" spans="5:17" ht="12.75" customHeight="1" x14ac:dyDescent="0.2">
      <c r="E93" s="83"/>
      <c r="F93" s="83"/>
      <c r="G93" s="83"/>
      <c r="H93" s="83"/>
      <c r="I93" s="83"/>
      <c r="J93" s="47"/>
      <c r="M93" s="85"/>
      <c r="Q93" s="78"/>
    </row>
    <row r="94" spans="5:17" ht="12.75" customHeight="1" x14ac:dyDescent="0.2">
      <c r="E94" s="83"/>
      <c r="F94" s="83"/>
      <c r="G94" s="83"/>
      <c r="H94" s="83"/>
      <c r="I94" s="83"/>
      <c r="J94" s="47"/>
      <c r="M94" s="85"/>
      <c r="Q94" s="78"/>
    </row>
    <row r="95" spans="5:17" ht="12.75" customHeight="1" x14ac:dyDescent="0.2">
      <c r="E95" s="83"/>
      <c r="F95" s="83"/>
      <c r="G95" s="83"/>
      <c r="H95" s="83"/>
      <c r="I95" s="83"/>
      <c r="J95" s="47"/>
      <c r="M95" s="85"/>
      <c r="Q95" s="78"/>
    </row>
    <row r="96" spans="5:17" ht="12.75" customHeight="1" x14ac:dyDescent="0.2">
      <c r="E96" s="83"/>
      <c r="F96" s="83"/>
      <c r="G96" s="83"/>
      <c r="H96" s="83"/>
      <c r="I96" s="83"/>
      <c r="J96" s="47"/>
      <c r="M96" s="85"/>
      <c r="Q96" s="78"/>
    </row>
    <row r="97" spans="5:17" ht="12.75" customHeight="1" x14ac:dyDescent="0.2">
      <c r="E97" s="83"/>
      <c r="F97" s="83"/>
      <c r="G97" s="83"/>
      <c r="H97" s="83"/>
      <c r="I97" s="83"/>
      <c r="J97" s="47"/>
      <c r="M97" s="85"/>
      <c r="Q97" s="78"/>
    </row>
    <row r="98" spans="5:17" ht="12.75" customHeight="1" x14ac:dyDescent="0.2">
      <c r="E98" s="83"/>
      <c r="F98" s="83"/>
      <c r="G98" s="83"/>
      <c r="H98" s="83"/>
      <c r="I98" s="83"/>
      <c r="J98" s="47"/>
      <c r="M98" s="85"/>
      <c r="Q98" s="78"/>
    </row>
    <row r="99" spans="5:17" ht="12.75" customHeight="1" x14ac:dyDescent="0.2">
      <c r="E99" s="83"/>
      <c r="F99" s="83"/>
      <c r="G99" s="83"/>
      <c r="H99" s="83"/>
      <c r="I99" s="83"/>
      <c r="J99" s="47"/>
      <c r="M99" s="85"/>
      <c r="Q99" s="78"/>
    </row>
    <row r="100" spans="5:17" ht="12.75" customHeight="1" x14ac:dyDescent="0.2">
      <c r="E100" s="83"/>
      <c r="F100" s="83"/>
      <c r="G100" s="83"/>
      <c r="H100" s="83"/>
      <c r="I100" s="83"/>
      <c r="J100" s="47"/>
      <c r="M100" s="85"/>
      <c r="Q100" s="78"/>
    </row>
    <row r="101" spans="5:17" ht="12.75" customHeight="1" x14ac:dyDescent="0.2">
      <c r="E101" s="83"/>
      <c r="F101" s="83"/>
      <c r="G101" s="83"/>
      <c r="H101" s="83"/>
      <c r="I101" s="83"/>
      <c r="J101" s="47"/>
      <c r="M101" s="85"/>
      <c r="Q101" s="78"/>
    </row>
  </sheetData>
  <mergeCells count="18">
    <mergeCell ref="B53:D53"/>
    <mergeCell ref="B50:D50"/>
    <mergeCell ref="B49:D49"/>
    <mergeCell ref="B51:D51"/>
    <mergeCell ref="A32:D32"/>
    <mergeCell ref="R1:R2"/>
    <mergeCell ref="O44:P44"/>
    <mergeCell ref="O45:P46"/>
    <mergeCell ref="O48:P48"/>
    <mergeCell ref="O47:P47"/>
    <mergeCell ref="P1:Q1"/>
    <mergeCell ref="A1:D1"/>
    <mergeCell ref="B52:D52"/>
    <mergeCell ref="L32:N32"/>
    <mergeCell ref="G33:N33"/>
    <mergeCell ref="E1:J1"/>
    <mergeCell ref="L1:M1"/>
    <mergeCell ref="K46:N46"/>
  </mergeCells>
  <pageMargins left="0.70866141732283472" right="0.70866141732283472" top="0.74803149606299213" bottom="0.74803149606299213" header="0" footer="0"/>
  <pageSetup scale="58" fitToWidth="0" orientation="landscape" r:id="rId1"/>
  <headerFooter>
    <oddHeader>&amp;C&amp;F</oddHeader>
    <oddFooter>&amp;C&amp;A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1:A100"/>
  <sheetViews>
    <sheetView workbookViewId="0"/>
  </sheetViews>
  <sheetFormatPr defaultColWidth="14.42578125" defaultRowHeight="15" customHeight="1" x14ac:dyDescent="0.2"/>
  <cols>
    <col min="1" max="6" width="14.425781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Pretekový plan Bj 2021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Koscelník</dc:creator>
  <cp:lastModifiedBy>PC</cp:lastModifiedBy>
  <cp:revision>4</cp:revision>
  <cp:lastPrinted>2021-03-23T08:06:16Z</cp:lastPrinted>
  <dcterms:created xsi:type="dcterms:W3CDTF">2018-03-09T06:05:22Z</dcterms:created>
  <dcterms:modified xsi:type="dcterms:W3CDTF">2021-03-29T08:36:42Z</dcterms:modified>
</cp:coreProperties>
</file>